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7485" activeTab="0"/>
  </bookViews>
  <sheets>
    <sheet name="招聘计划" sheetId="1" r:id="rId1"/>
  </sheets>
  <externalReferences>
    <externalReference r:id="rId4"/>
  </externalReferences>
  <definedNames>
    <definedName name="_xlnm._FilterDatabase" localSheetId="0" hidden="1">'招聘计划'!$A$2:$E$111</definedName>
    <definedName name="AAC004">'[1]Sheet3'!$A$1:$A$3</definedName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<sst xmlns="http://schemas.openxmlformats.org/spreadsheetml/2006/main" count="223" uniqueCount="131">
  <si>
    <t>单位</t>
  </si>
  <si>
    <t>招聘计划</t>
  </si>
  <si>
    <t>人数</t>
  </si>
  <si>
    <t>男</t>
  </si>
  <si>
    <t>女</t>
  </si>
  <si>
    <t>市地</t>
  </si>
  <si>
    <t>莱芜农商银行</t>
  </si>
  <si>
    <t>聊城农商行</t>
  </si>
  <si>
    <t>合计</t>
  </si>
  <si>
    <t>济南农商银行</t>
  </si>
  <si>
    <t>章丘农商行</t>
  </si>
  <si>
    <t>平阴农商行</t>
  </si>
  <si>
    <t>济阳农商行</t>
  </si>
  <si>
    <t>商河农商行</t>
  </si>
  <si>
    <t>张店农商行</t>
  </si>
  <si>
    <t>博山农商行</t>
  </si>
  <si>
    <t>淄川农商行</t>
  </si>
  <si>
    <t>周村农商行</t>
  </si>
  <si>
    <t>临淄农商行</t>
  </si>
  <si>
    <t>桓台农商行</t>
  </si>
  <si>
    <t>高青农商行</t>
  </si>
  <si>
    <t>沂源农商行</t>
  </si>
  <si>
    <t>枣庄农商银行</t>
  </si>
  <si>
    <t>滕州农商行</t>
  </si>
  <si>
    <t>东营农商行</t>
  </si>
  <si>
    <t>垦利农商行</t>
  </si>
  <si>
    <t>利津农商行</t>
  </si>
  <si>
    <t>广饶农商行</t>
  </si>
  <si>
    <t>烟台农商银行</t>
  </si>
  <si>
    <t>蓬莱农商行</t>
  </si>
  <si>
    <t>龙口农商行</t>
  </si>
  <si>
    <t>莱州农商行</t>
  </si>
  <si>
    <t>招远农商行</t>
  </si>
  <si>
    <t>栖霞农商行</t>
  </si>
  <si>
    <t>莱阳农商行</t>
  </si>
  <si>
    <t>海阳农商行</t>
  </si>
  <si>
    <t>长岛农商行</t>
  </si>
  <si>
    <t>潍坊农商银行</t>
  </si>
  <si>
    <t>青州农商行</t>
  </si>
  <si>
    <t>安丘农商行</t>
  </si>
  <si>
    <t>寿光农商行</t>
  </si>
  <si>
    <t>临朐农商行</t>
  </si>
  <si>
    <t>昌乐农商行</t>
  </si>
  <si>
    <t>昌邑农商行</t>
  </si>
  <si>
    <t>高密农商行</t>
  </si>
  <si>
    <t>诸城农商行</t>
  </si>
  <si>
    <t>兖州农商行</t>
  </si>
  <si>
    <t>曲阜农商行</t>
  </si>
  <si>
    <t>泗水农商行</t>
  </si>
  <si>
    <t>邹城农商行</t>
  </si>
  <si>
    <t>微山农商行</t>
  </si>
  <si>
    <t>鱼台农商行</t>
  </si>
  <si>
    <t>金乡农商行</t>
  </si>
  <si>
    <t>嘉祥农商行</t>
  </si>
  <si>
    <t>汶上农商行</t>
  </si>
  <si>
    <t>梁山农商行</t>
  </si>
  <si>
    <t>泰山农商行</t>
  </si>
  <si>
    <t>岱岳农商行</t>
  </si>
  <si>
    <t>新泰农商行</t>
  </si>
  <si>
    <t>肥城农商行</t>
  </si>
  <si>
    <t>宁阳农商行</t>
  </si>
  <si>
    <t>东平农商行</t>
  </si>
  <si>
    <t>威海农商银行</t>
  </si>
  <si>
    <t>乳山农商行</t>
  </si>
  <si>
    <t>文登农商行</t>
  </si>
  <si>
    <t>荣成农商行</t>
  </si>
  <si>
    <t>岚山农商行</t>
  </si>
  <si>
    <t>东港农商行</t>
  </si>
  <si>
    <t>莒县农商行</t>
  </si>
  <si>
    <t>五莲农商行</t>
  </si>
  <si>
    <t>惠民农商行</t>
  </si>
  <si>
    <t>阳信农商行</t>
  </si>
  <si>
    <t>无棣农商行</t>
  </si>
  <si>
    <t>博兴农商行</t>
  </si>
  <si>
    <t>邹平农商行</t>
  </si>
  <si>
    <t>滨州农商行</t>
  </si>
  <si>
    <t>德州农商行</t>
  </si>
  <si>
    <t>陵城农商行</t>
  </si>
  <si>
    <t>平原农商行</t>
  </si>
  <si>
    <t>夏津农商行</t>
  </si>
  <si>
    <t>武城农商行</t>
  </si>
  <si>
    <t>齐河农商行</t>
  </si>
  <si>
    <t>禹城农商行</t>
  </si>
  <si>
    <t>乐陵农商行</t>
  </si>
  <si>
    <t>临邑农商行</t>
  </si>
  <si>
    <t>宁津农商行</t>
  </si>
  <si>
    <t>庆云农商行</t>
  </si>
  <si>
    <t>阳谷农商行</t>
  </si>
  <si>
    <t>莘县农商行</t>
  </si>
  <si>
    <t>茌平农商行</t>
  </si>
  <si>
    <t>东阿农商行</t>
  </si>
  <si>
    <t>润昌农商行</t>
  </si>
  <si>
    <t>高唐农商行</t>
  </si>
  <si>
    <t>临清农商行</t>
  </si>
  <si>
    <t>兰山农商行</t>
  </si>
  <si>
    <t>河东农商行</t>
  </si>
  <si>
    <t>罗庄农商行</t>
  </si>
  <si>
    <t>郯城农商行</t>
  </si>
  <si>
    <t>兰陵农商行</t>
  </si>
  <si>
    <t>莒南农商行</t>
  </si>
  <si>
    <t>沂水农商行</t>
  </si>
  <si>
    <t>蒙阴农商行</t>
  </si>
  <si>
    <t>平邑农商行</t>
  </si>
  <si>
    <t>费县农商行</t>
  </si>
  <si>
    <t>沂南农商行</t>
  </si>
  <si>
    <t>临沭农商行</t>
  </si>
  <si>
    <t>菏泽农商行</t>
  </si>
  <si>
    <t>曹县农商行</t>
  </si>
  <si>
    <t>定陶农商行</t>
  </si>
  <si>
    <t>成武农商行</t>
  </si>
  <si>
    <t>单县农商行</t>
  </si>
  <si>
    <t>巨野农商行</t>
  </si>
  <si>
    <t>郓城农商行</t>
  </si>
  <si>
    <t>鄄城农商行</t>
  </si>
  <si>
    <t>东明农商行</t>
  </si>
  <si>
    <t>济南</t>
  </si>
  <si>
    <t>淄博</t>
  </si>
  <si>
    <t>枣庄</t>
  </si>
  <si>
    <t>东营</t>
  </si>
  <si>
    <t>烟台</t>
  </si>
  <si>
    <t>潍坊</t>
  </si>
  <si>
    <t>济宁</t>
  </si>
  <si>
    <t>泰安</t>
  </si>
  <si>
    <t>威海</t>
  </si>
  <si>
    <t>日照</t>
  </si>
  <si>
    <t>莱芜</t>
  </si>
  <si>
    <t>滨州</t>
  </si>
  <si>
    <t>德州</t>
  </si>
  <si>
    <t>聊城</t>
  </si>
  <si>
    <t>临沂</t>
  </si>
  <si>
    <t>菏泽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</si>
</sst>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_);[Red]\(0\)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yyyy&quot;年&quot;m&quot;月&quot;d&quot;日&quot;;@"/>
    <numFmt numFmtId="203" formatCode="0.0%"/>
    <numFmt numFmtId="204" formatCode="0.000%"/>
    <numFmt numFmtId="205" formatCode="0.0000%"/>
    <numFmt numFmtId="206" formatCode="0.00_ "/>
    <numFmt numFmtId="207" formatCode="0_ ;[Red]\-0\ "/>
    <numFmt numFmtId="208" formatCode="0.00_);[Red]\(0.00\)"/>
    <numFmt numFmtId="209" formatCode="yyyy/mm/dd;@"/>
    <numFmt numFmtId="210" formatCode="yyyymm"/>
    <numFmt numFmtId="211" formatCode="yyyy/m/d;@"/>
    <numFmt numFmtId="212" formatCode="mm/dd/yyyy"/>
    <numFmt numFmtId="213" formatCode="0_);\(0\)"/>
    <numFmt numFmtId="214" formatCode="0.00_);\(0.00\)"/>
    <numFmt numFmtId="215" formatCode="yyyy/mm/dd"/>
    <numFmt numFmtId="216" formatCode="0;[Red]0"/>
    <numFmt numFmtId="217" formatCode="_ &quot;¥&quot;* #,##0.00_ ;_ &quot;¥&quot;* \-#,##0.00_ ;_ &quot;¥&quot;* \-??_ ;_ @_ "/>
    <numFmt numFmtId="218" formatCode="_ &quot;¥&quot;* #,##0_ ;_ &quot;¥&quot;* \-#,##0_ ;_ &quot;¥&quot;* \-_ ;_ @_ "/>
    <numFmt numFmtId="219" formatCode="0.0000_);[Red]\(0.0000\)"/>
    <numFmt numFmtId="220" formatCode="#,##0.00_ "/>
    <numFmt numFmtId="221" formatCode="#,##0_ "/>
    <numFmt numFmtId="222" formatCode="#,##0.00;[Red]#,##0.00"/>
    <numFmt numFmtId="223" formatCode="000000"/>
    <numFmt numFmtId="224" formatCode="yyyymmd"/>
    <numFmt numFmtId="225" formatCode="yyyy\-m\-d"/>
    <numFmt numFmtId="226" formatCode="0.0_);[Red]\(0.0\)"/>
    <numFmt numFmtId="227" formatCode="[$-F800]dddd\,\ mmmm\ dd\,\ yyyy"/>
    <numFmt numFmtId="228" formatCode="0;_頀"/>
    <numFmt numFmtId="229" formatCode="0;_Ѐ"/>
  </numFmts>
  <fonts count="24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9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 applyBorder="0">
      <alignment/>
      <protection/>
    </xf>
    <xf numFmtId="0" fontId="20" fillId="0" borderId="0" applyBorder="0">
      <alignment/>
      <protection/>
    </xf>
    <xf numFmtId="0" fontId="20" fillId="0" borderId="0">
      <alignment/>
      <protection/>
    </xf>
    <xf numFmtId="0" fontId="20" fillId="0" borderId="0" applyBorder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2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20" fillId="0" borderId="0" applyBorder="0">
      <alignment/>
      <protection/>
    </xf>
    <xf numFmtId="0" fontId="2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8" fillId="0" borderId="0">
      <alignment vertical="center"/>
      <protection/>
    </xf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0" fillId="23" borderId="9" applyNumberFormat="0" applyFont="0" applyAlignment="0" applyProtection="0"/>
    <xf numFmtId="0" fontId="20" fillId="23" borderId="9" applyNumberFormat="0" applyFont="0" applyAlignment="0" applyProtection="0"/>
    <xf numFmtId="0" fontId="2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9" fillId="0" borderId="0" xfId="181" applyFont="1" applyAlignment="1">
      <alignment horizontal="center" vertical="center"/>
      <protection/>
    </xf>
    <xf numFmtId="0" fontId="18" fillId="0" borderId="10" xfId="257" applyFont="1" applyFill="1" applyBorder="1" applyAlignment="1">
      <alignment horizontal="center" vertical="center" wrapText="1" shrinkToFit="1"/>
      <protection/>
    </xf>
    <xf numFmtId="0" fontId="19" fillId="0" borderId="0" xfId="181" applyFont="1" applyAlignment="1">
      <alignment horizontal="center" vertical="center" shrinkToFi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0" xfId="257" applyFont="1" applyFill="1" applyBorder="1" applyAlignment="1">
      <alignment horizontal="center" vertical="center" wrapText="1" shrinkToFit="1"/>
      <protection/>
    </xf>
    <xf numFmtId="0" fontId="18" fillId="0" borderId="11" xfId="257" applyFont="1" applyFill="1" applyBorder="1" applyAlignment="1">
      <alignment horizontal="center" vertical="center" wrapText="1" shrinkToFit="1"/>
      <protection/>
    </xf>
    <xf numFmtId="0" fontId="18" fillId="0" borderId="12" xfId="257" applyFont="1" applyFill="1" applyBorder="1" applyAlignment="1">
      <alignment horizontal="center" vertical="center" wrapText="1" shrinkToFit="1"/>
      <protection/>
    </xf>
  </cellXfs>
  <cellStyles count="334">
    <cellStyle name="Normal" xfId="0"/>
    <cellStyle name="?鹎%U龡&amp;H?_x0008__x001C__x001C_?_x0007__x0001__x0001_" xfId="16"/>
    <cellStyle name="?鹎%U龡&amp;H?? 2" xfId="17"/>
    <cellStyle name="?鹎%U龡&amp;H?_x0008__x001C__x001C_?_x0007__x0001__x0001_ 2" xfId="18"/>
    <cellStyle name="?鹎%U龡&amp;H?_x0008__x001C__x001C_?_x0007__x0001__x0001__附表2" xfId="19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20"/>
    <cellStyle name="_2011年全省年报汇总" xfId="21"/>
    <cellStyle name="_2012年招聘分析" xfId="22"/>
    <cellStyle name="_Book1" xfId="23"/>
    <cellStyle name="_ET_STYLE_NoName_00_" xfId="24"/>
    <cellStyle name="_ET_STYLE_NoName_00__德州" xfId="25"/>
    <cellStyle name="0,0&#13;&#10;NA&#13;&#10;" xfId="26"/>
    <cellStyle name="20% - 强调文字颜色 1" xfId="27"/>
    <cellStyle name="20% - 强调文字颜色 1 2" xfId="28"/>
    <cellStyle name="20% - 强调文字颜色 1 3" xfId="29"/>
    <cellStyle name="20% - 强调文字颜色 1 4" xfId="30"/>
    <cellStyle name="20% - 强调文字颜色 1_3山东省农村信用社2015年度高校毕业生招聘计划表" xfId="31"/>
    <cellStyle name="20% - 强调文字颜色 2" xfId="32"/>
    <cellStyle name="20% - 强调文字颜色 2 2" xfId="33"/>
    <cellStyle name="20% - 强调文字颜色 2 3" xfId="34"/>
    <cellStyle name="20% - 强调文字颜色 2 4" xfId="35"/>
    <cellStyle name="20% - 强调文字颜色 2_3山东省农村信用社2015年度高校毕业生招聘计划表" xfId="36"/>
    <cellStyle name="20% - 强调文字颜色 3" xfId="37"/>
    <cellStyle name="20% - 强调文字颜色 3 2" xfId="38"/>
    <cellStyle name="20% - 强调文字颜色 3 3" xfId="39"/>
    <cellStyle name="20% - 强调文字颜色 3 4" xfId="40"/>
    <cellStyle name="20% - 强调文字颜色 3_3山东省农村信用社2015年度高校毕业生招聘计划表" xfId="41"/>
    <cellStyle name="20% - 强调文字颜色 4" xfId="42"/>
    <cellStyle name="20% - 强调文字颜色 4 2" xfId="43"/>
    <cellStyle name="20% - 强调文字颜色 4 3" xfId="44"/>
    <cellStyle name="20% - 强调文字颜色 4 4" xfId="45"/>
    <cellStyle name="20% - 强调文字颜色 4_3山东省农村信用社2015年度高校毕业生招聘计划表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_3山东省农村信用社2015年度高校毕业生招聘计划表" xfId="51"/>
    <cellStyle name="20% - 强调文字颜色 6" xfId="52"/>
    <cellStyle name="20% - 强调文字颜色 6 2" xfId="53"/>
    <cellStyle name="20% - 强调文字颜色 6 3" xfId="54"/>
    <cellStyle name="20% - 强调文字颜色 6 4" xfId="55"/>
    <cellStyle name="20% - 强调文字颜色 6_3山东省农村信用社2015年度高校毕业生招聘计划表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_3山东省农村信用社2015年度高校毕业生招聘计划表" xfId="61"/>
    <cellStyle name="40% - 强调文字颜色 2" xfId="62"/>
    <cellStyle name="40% - 强调文字颜色 2 2" xfId="63"/>
    <cellStyle name="40% - 强调文字颜色 2 3" xfId="64"/>
    <cellStyle name="40% - 强调文字颜色 2 4" xfId="65"/>
    <cellStyle name="40% - 强调文字颜色 2_3山东省农村信用社2015年度高校毕业生招聘计划表" xfId="66"/>
    <cellStyle name="40% - 强调文字颜色 3" xfId="67"/>
    <cellStyle name="40% - 强调文字颜色 3 2" xfId="68"/>
    <cellStyle name="40% - 强调文字颜色 3 3" xfId="69"/>
    <cellStyle name="40% - 强调文字颜色 3 4" xfId="70"/>
    <cellStyle name="40% - 强调文字颜色 3_3山东省农村信用社2015年度高校毕业生招聘计划表" xfId="71"/>
    <cellStyle name="40% - 强调文字颜色 4" xfId="72"/>
    <cellStyle name="40% - 强调文字颜色 4 2" xfId="73"/>
    <cellStyle name="40% - 强调文字颜色 4 3" xfId="74"/>
    <cellStyle name="40% - 强调文字颜色 4 4" xfId="75"/>
    <cellStyle name="40% - 强调文字颜色 4_3山东省农村信用社2015年度高校毕业生招聘计划表" xfId="76"/>
    <cellStyle name="40% - 强调文字颜色 5" xfId="77"/>
    <cellStyle name="40% - 强调文字颜色 5 2" xfId="78"/>
    <cellStyle name="40% - 强调文字颜色 5 3" xfId="79"/>
    <cellStyle name="40% - 强调文字颜色 5 4" xfId="80"/>
    <cellStyle name="40% - 强调文字颜色 5_3山东省农村信用社2015年度高校毕业生招聘计划表" xfId="81"/>
    <cellStyle name="40% - 强调文字颜色 6" xfId="82"/>
    <cellStyle name="40% - 强调文字颜色 6 2" xfId="83"/>
    <cellStyle name="40% - 强调文字颜色 6 3" xfId="84"/>
    <cellStyle name="40% - 强调文字颜色 6 4" xfId="85"/>
    <cellStyle name="40% - 强调文字颜色 6_3山东省农村信用社2015年度高校毕业生招聘计划表" xfId="86"/>
    <cellStyle name="60% - 强调文字颜色 1" xfId="87"/>
    <cellStyle name="60% - 强调文字颜色 1 2" xfId="88"/>
    <cellStyle name="60% - 强调文字颜色 1 3" xfId="89"/>
    <cellStyle name="60% - 强调文字颜色 1 4" xfId="90"/>
    <cellStyle name="60% - 强调文字颜色 1_各县级联社（合行、商行）人员配备测算汇总表" xfId="91"/>
    <cellStyle name="60% - 强调文字颜色 2" xfId="92"/>
    <cellStyle name="60% - 强调文字颜色 2 2" xfId="93"/>
    <cellStyle name="60% - 强调文字颜色 2 3" xfId="94"/>
    <cellStyle name="60% - 强调文字颜色 2 4" xfId="95"/>
    <cellStyle name="60% - 强调文字颜色 2_各县级联社（合行、商行）人员配备测算汇总表" xfId="96"/>
    <cellStyle name="60% - 强调文字颜色 3" xfId="97"/>
    <cellStyle name="60% - 强调文字颜色 3 2" xfId="98"/>
    <cellStyle name="60% - 强调文字颜色 3 3" xfId="99"/>
    <cellStyle name="60% - 强调文字颜色 3 4" xfId="100"/>
    <cellStyle name="60% - 强调文字颜色 3_各县级联社（合行、商行）人员配备测算汇总表" xfId="101"/>
    <cellStyle name="60% - 强调文字颜色 4" xfId="102"/>
    <cellStyle name="60% - 强调文字颜色 4 2" xfId="103"/>
    <cellStyle name="60% - 强调文字颜色 4 3" xfId="104"/>
    <cellStyle name="60% - 强调文字颜色 4 4" xfId="105"/>
    <cellStyle name="60% - 强调文字颜色 4_各县级联社（合行、商行）人员配备测算汇总表" xfId="106"/>
    <cellStyle name="60% - 强调文字颜色 5" xfId="107"/>
    <cellStyle name="60% - 强调文字颜色 5 2" xfId="108"/>
    <cellStyle name="60% - 强调文字颜色 5 3" xfId="109"/>
    <cellStyle name="60% - 强调文字颜色 5 4" xfId="110"/>
    <cellStyle name="60% - 强调文字颜色 5_各县级联社（合行、商行）人员配备测算汇总表" xfId="111"/>
    <cellStyle name="60% - 强调文字颜色 6" xfId="112"/>
    <cellStyle name="60% - 强调文字颜色 6 2" xfId="113"/>
    <cellStyle name="60% - 强调文字颜色 6 3" xfId="114"/>
    <cellStyle name="60% - 强调文字颜色 6 4" xfId="115"/>
    <cellStyle name="60% - 强调文字颜色 6_各县级联社（合行、商行）人员配备测算汇总表" xfId="116"/>
    <cellStyle name="Percent" xfId="117"/>
    <cellStyle name="标题" xfId="118"/>
    <cellStyle name="标题 1" xfId="119"/>
    <cellStyle name="标题 1 2" xfId="120"/>
    <cellStyle name="标题 1 3" xfId="121"/>
    <cellStyle name="标题 1 4" xfId="122"/>
    <cellStyle name="标题 1_各县级联社（合行、商行）人员配备测算汇总表" xfId="123"/>
    <cellStyle name="标题 2" xfId="124"/>
    <cellStyle name="标题 2 2" xfId="125"/>
    <cellStyle name="标题 2 3" xfId="126"/>
    <cellStyle name="标题 2 4" xfId="127"/>
    <cellStyle name="标题 2_各县级联社（合行、商行）人员配备测算汇总表" xfId="128"/>
    <cellStyle name="标题 3" xfId="129"/>
    <cellStyle name="标题 3 2" xfId="130"/>
    <cellStyle name="标题 3 3" xfId="131"/>
    <cellStyle name="标题 3 4" xfId="132"/>
    <cellStyle name="标题 3_各县级联社（合行、商行）人员配备测算汇总表" xfId="133"/>
    <cellStyle name="标题 4" xfId="134"/>
    <cellStyle name="标题 4 2" xfId="135"/>
    <cellStyle name="标题 4 3" xfId="136"/>
    <cellStyle name="标题 4 4" xfId="137"/>
    <cellStyle name="标题 4_各县级联社（合行、商行）人员配备测算汇总表" xfId="138"/>
    <cellStyle name="标题 5" xfId="139"/>
    <cellStyle name="标题 6" xfId="140"/>
    <cellStyle name="标题 7" xfId="141"/>
    <cellStyle name="标题_各县级联社（合行、商行）人员配备测算汇总表" xfId="142"/>
    <cellStyle name="差" xfId="143"/>
    <cellStyle name="差 2" xfId="144"/>
    <cellStyle name="差 3" xfId="145"/>
    <cellStyle name="差 4" xfId="146"/>
    <cellStyle name="差_各县级联社（合行、商行）人员配备测算汇总表" xfId="147"/>
    <cellStyle name="常规 10" xfId="148"/>
    <cellStyle name="常规 11" xfId="149"/>
    <cellStyle name="常规 12" xfId="150"/>
    <cellStyle name="常规 13" xfId="151"/>
    <cellStyle name="常规 14" xfId="152"/>
    <cellStyle name="常规 15" xfId="153"/>
    <cellStyle name="常规 16" xfId="154"/>
    <cellStyle name="常规 17" xfId="155"/>
    <cellStyle name="常规 18" xfId="156"/>
    <cellStyle name="常规 19" xfId="157"/>
    <cellStyle name="常规 2" xfId="158"/>
    <cellStyle name="常规 2 10" xfId="159"/>
    <cellStyle name="常规 2 11" xfId="160"/>
    <cellStyle name="常规 2 12" xfId="161"/>
    <cellStyle name="常规 2 13" xfId="162"/>
    <cellStyle name="常规 2 14" xfId="163"/>
    <cellStyle name="常规 2 15" xfId="164"/>
    <cellStyle name="常规 2 16" xfId="165"/>
    <cellStyle name="常规 2 17" xfId="166"/>
    <cellStyle name="常规 2 18" xfId="167"/>
    <cellStyle name="常规 2 19" xfId="168"/>
    <cellStyle name="常规 2 2" xfId="169"/>
    <cellStyle name="常规 2 20" xfId="170"/>
    <cellStyle name="常规 2 21" xfId="171"/>
    <cellStyle name="常规 2 22" xfId="172"/>
    <cellStyle name="常规 2 3" xfId="173"/>
    <cellStyle name="常规 2 4" xfId="174"/>
    <cellStyle name="常规 2 5" xfId="175"/>
    <cellStyle name="常规 2 6" xfId="176"/>
    <cellStyle name="常规 2 7" xfId="177"/>
    <cellStyle name="常规 2 8" xfId="178"/>
    <cellStyle name="常规 2 9" xfId="179"/>
    <cellStyle name="常规 2_2010年1月6日菏泽上报2009年员工年报" xfId="180"/>
    <cellStyle name="常规 2_各县级联社（合行、商行）人员配备测算表" xfId="181"/>
    <cellStyle name="常规 20" xfId="182"/>
    <cellStyle name="常规 21" xfId="183"/>
    <cellStyle name="常规 22" xfId="184"/>
    <cellStyle name="常规 23" xfId="185"/>
    <cellStyle name="常规 24" xfId="186"/>
    <cellStyle name="常规 25" xfId="187"/>
    <cellStyle name="常规 3" xfId="188"/>
    <cellStyle name="常规 3 10" xfId="189"/>
    <cellStyle name="常规 3 11" xfId="190"/>
    <cellStyle name="常规 3 12" xfId="191"/>
    <cellStyle name="常规 3 13" xfId="192"/>
    <cellStyle name="常规 3 14" xfId="193"/>
    <cellStyle name="常规 3 15" xfId="194"/>
    <cellStyle name="常规 3 16" xfId="195"/>
    <cellStyle name="常规 3 17" xfId="196"/>
    <cellStyle name="常规 3 18" xfId="197"/>
    <cellStyle name="常规 3 19" xfId="198"/>
    <cellStyle name="常规 3 2" xfId="199"/>
    <cellStyle name="常规 3 2 10" xfId="200"/>
    <cellStyle name="常规 3 2 11" xfId="201"/>
    <cellStyle name="常规 3 2 12" xfId="202"/>
    <cellStyle name="常规 3 2 13" xfId="203"/>
    <cellStyle name="常规 3 2 14" xfId="204"/>
    <cellStyle name="常规 3 2 15" xfId="205"/>
    <cellStyle name="常规 3 2 16" xfId="206"/>
    <cellStyle name="常规 3 2 17" xfId="207"/>
    <cellStyle name="常规 3 2 18" xfId="208"/>
    <cellStyle name="常规 3 2 19" xfId="209"/>
    <cellStyle name="常规 3 2 2" xfId="210"/>
    <cellStyle name="常规 3 2 20" xfId="211"/>
    <cellStyle name="常规 3 2 3" xfId="212"/>
    <cellStyle name="常规 3 2 4" xfId="213"/>
    <cellStyle name="常规 3 2 5" xfId="214"/>
    <cellStyle name="常规 3 2 6" xfId="215"/>
    <cellStyle name="常规 3 2 7" xfId="216"/>
    <cellStyle name="常规 3 2 8" xfId="217"/>
    <cellStyle name="常规 3 2 9" xfId="218"/>
    <cellStyle name="常规 3 20" xfId="219"/>
    <cellStyle name="常规 3 21" xfId="220"/>
    <cellStyle name="常规 3 3" xfId="221"/>
    <cellStyle name="常规 3 4" xfId="222"/>
    <cellStyle name="常规 3 5" xfId="223"/>
    <cellStyle name="常规 3 6" xfId="224"/>
    <cellStyle name="常规 3 7" xfId="225"/>
    <cellStyle name="常规 3 8" xfId="226"/>
    <cellStyle name="常规 3 9" xfId="227"/>
    <cellStyle name="常规 3_Book1" xfId="228"/>
    <cellStyle name="常规 4" xfId="229"/>
    <cellStyle name="常规 4 10" xfId="230"/>
    <cellStyle name="常规 4 11" xfId="231"/>
    <cellStyle name="常规 4 12" xfId="232"/>
    <cellStyle name="常规 4 13" xfId="233"/>
    <cellStyle name="常规 4 14" xfId="234"/>
    <cellStyle name="常规 4 15" xfId="235"/>
    <cellStyle name="常规 4 16" xfId="236"/>
    <cellStyle name="常规 4 17" xfId="237"/>
    <cellStyle name="常规 4 18" xfId="238"/>
    <cellStyle name="常规 4 19" xfId="239"/>
    <cellStyle name="常规 4 2" xfId="240"/>
    <cellStyle name="常规 4 20" xfId="241"/>
    <cellStyle name="常规 4 21" xfId="242"/>
    <cellStyle name="常规 4 22" xfId="243"/>
    <cellStyle name="常规 4 3" xfId="244"/>
    <cellStyle name="常规 4 4" xfId="245"/>
    <cellStyle name="常规 4 5" xfId="246"/>
    <cellStyle name="常规 4 6" xfId="247"/>
    <cellStyle name="常规 4 7" xfId="248"/>
    <cellStyle name="常规 4 8" xfId="249"/>
    <cellStyle name="常规 4 9" xfId="250"/>
    <cellStyle name="常规 4_3山东省农村信用社2015年度高校毕业生招聘计划表" xfId="251"/>
    <cellStyle name="常规 5" xfId="252"/>
    <cellStyle name="常规 6" xfId="253"/>
    <cellStyle name="常规 7" xfId="254"/>
    <cellStyle name="常规 8" xfId="255"/>
    <cellStyle name="常规 9" xfId="256"/>
    <cellStyle name="常规_德州岗位需求调查" xfId="257"/>
    <cellStyle name="Hyperlink" xfId="258"/>
    <cellStyle name="好" xfId="259"/>
    <cellStyle name="好 2" xfId="260"/>
    <cellStyle name="好 3" xfId="261"/>
    <cellStyle name="好 4" xfId="262"/>
    <cellStyle name="好_各县级联社（合行、商行）人员配备测算汇总表" xfId="263"/>
    <cellStyle name="汇总" xfId="264"/>
    <cellStyle name="汇总 2" xfId="265"/>
    <cellStyle name="汇总 3" xfId="266"/>
    <cellStyle name="汇总 4" xfId="267"/>
    <cellStyle name="汇总_各县级联社（合行、商行）人员配备测算汇总表" xfId="268"/>
    <cellStyle name="Currency" xfId="269"/>
    <cellStyle name="Currency [0]" xfId="270"/>
    <cellStyle name="计算" xfId="271"/>
    <cellStyle name="计算 2" xfId="272"/>
    <cellStyle name="计算 3" xfId="273"/>
    <cellStyle name="计算 4" xfId="274"/>
    <cellStyle name="计算_各县级联社（合行、商行）人员配备测算汇总表" xfId="275"/>
    <cellStyle name="检查单元格" xfId="276"/>
    <cellStyle name="检查单元格 2" xfId="277"/>
    <cellStyle name="检查单元格 3" xfId="278"/>
    <cellStyle name="检查单元格 4" xfId="279"/>
    <cellStyle name="检查单元格_各县级联社（合行、商行）人员配备测算汇总表" xfId="280"/>
    <cellStyle name="解释性文本" xfId="281"/>
    <cellStyle name="解释性文本 2" xfId="282"/>
    <cellStyle name="解释性文本 3" xfId="283"/>
    <cellStyle name="解释性文本 4" xfId="284"/>
    <cellStyle name="解释性文本_各县级联社（合行、商行）人员配备测算汇总表" xfId="285"/>
    <cellStyle name="警告文本" xfId="286"/>
    <cellStyle name="警告文本 2" xfId="287"/>
    <cellStyle name="警告文本 3" xfId="288"/>
    <cellStyle name="警告文本 4" xfId="289"/>
    <cellStyle name="警告文本_各县级联社（合行、商行）人员配备测算汇总表" xfId="290"/>
    <cellStyle name="链接单元格" xfId="291"/>
    <cellStyle name="链接单元格 2" xfId="292"/>
    <cellStyle name="链接单元格 3" xfId="293"/>
    <cellStyle name="链接单元格 4" xfId="294"/>
    <cellStyle name="链接单元格_各县级联社（合行、商行）人员配备测算汇总表" xfId="295"/>
    <cellStyle name="Comma" xfId="296"/>
    <cellStyle name="Comma [0]" xfId="297"/>
    <cellStyle name="强调文字颜色 1" xfId="298"/>
    <cellStyle name="强调文字颜色 1 2" xfId="299"/>
    <cellStyle name="强调文字颜色 1 3" xfId="300"/>
    <cellStyle name="强调文字颜色 1 4" xfId="301"/>
    <cellStyle name="强调文字颜色 1_各县级联社（合行、商行）人员配备测算汇总表" xfId="302"/>
    <cellStyle name="强调文字颜色 2" xfId="303"/>
    <cellStyle name="强调文字颜色 2 2" xfId="304"/>
    <cellStyle name="强调文字颜色 2 3" xfId="305"/>
    <cellStyle name="强调文字颜色 2 4" xfId="306"/>
    <cellStyle name="强调文字颜色 2_各县级联社（合行、商行）人员配备测算汇总表" xfId="307"/>
    <cellStyle name="强调文字颜色 3" xfId="308"/>
    <cellStyle name="强调文字颜色 3 2" xfId="309"/>
    <cellStyle name="强调文字颜色 3 3" xfId="310"/>
    <cellStyle name="强调文字颜色 3 4" xfId="311"/>
    <cellStyle name="强调文字颜色 3_各县级联社（合行、商行）人员配备测算汇总表" xfId="312"/>
    <cellStyle name="强调文字颜色 4" xfId="313"/>
    <cellStyle name="强调文字颜色 4 2" xfId="314"/>
    <cellStyle name="强调文字颜色 4 3" xfId="315"/>
    <cellStyle name="强调文字颜色 4 4" xfId="316"/>
    <cellStyle name="强调文字颜色 4_各县级联社（合行、商行）人员配备测算汇总表" xfId="317"/>
    <cellStyle name="强调文字颜色 5" xfId="318"/>
    <cellStyle name="强调文字颜色 5 2" xfId="319"/>
    <cellStyle name="强调文字颜色 5 3" xfId="320"/>
    <cellStyle name="强调文字颜色 5 4" xfId="321"/>
    <cellStyle name="强调文字颜色 5_各县级联社（合行、商行）人员配备测算汇总表" xfId="322"/>
    <cellStyle name="强调文字颜色 6" xfId="323"/>
    <cellStyle name="强调文字颜色 6 2" xfId="324"/>
    <cellStyle name="强调文字颜色 6 3" xfId="325"/>
    <cellStyle name="强调文字颜色 6 4" xfId="326"/>
    <cellStyle name="强调文字颜色 6_各县级联社（合行、商行）人员配备测算汇总表" xfId="327"/>
    <cellStyle name="适中" xfId="328"/>
    <cellStyle name="适中 2" xfId="329"/>
    <cellStyle name="适中 3" xfId="330"/>
    <cellStyle name="适中 4" xfId="331"/>
    <cellStyle name="适中_各县级联社（合行、商行）人员配备测算汇总表" xfId="332"/>
    <cellStyle name="输出" xfId="333"/>
    <cellStyle name="输出 2" xfId="334"/>
    <cellStyle name="输出 3" xfId="335"/>
    <cellStyle name="输出 4" xfId="336"/>
    <cellStyle name="输出_各县级联社（合行、商行）人员配备测算汇总表" xfId="337"/>
    <cellStyle name="输入" xfId="338"/>
    <cellStyle name="输入 2" xfId="339"/>
    <cellStyle name="输入 3" xfId="340"/>
    <cellStyle name="输入 4" xfId="341"/>
    <cellStyle name="输入_各县级联社（合行、商行）人员配备测算汇总表" xfId="342"/>
    <cellStyle name="样式 1" xfId="343"/>
    <cellStyle name="Followed Hyperlink" xfId="344"/>
    <cellStyle name="注释" xfId="345"/>
    <cellStyle name="注释 2" xfId="346"/>
    <cellStyle name="注释 3" xfId="347"/>
    <cellStyle name="注释 4" xfId="3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KTE7CXMR\2011&#20154;&#21592;\&#21171;&#21160;&#23616;&#22791;&#26696;&#20154;&#21592;\&#21171;&#21160;&#29992;&#24037;&#22791;&#26696;&#20449;&#24687;&#27169;&#26495;13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男</v>
          </cell>
        </row>
        <row r="2">
          <cell r="A2" t="str">
            <v>女</v>
          </cell>
        </row>
        <row r="3">
          <cell r="A3" t="str">
            <v>未说明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F82" sqref="F82"/>
    </sheetView>
  </sheetViews>
  <sheetFormatPr defaultColWidth="9.00390625" defaultRowHeight="26.25" customHeight="1"/>
  <cols>
    <col min="1" max="1" width="17.25390625" style="1" customWidth="1"/>
    <col min="2" max="2" width="17.25390625" style="3" customWidth="1"/>
    <col min="3" max="16384" width="17.25390625" style="1" customWidth="1"/>
  </cols>
  <sheetData>
    <row r="1" spans="1:5" ht="26.25" customHeight="1">
      <c r="A1" s="4" t="s">
        <v>5</v>
      </c>
      <c r="B1" s="5" t="s">
        <v>0</v>
      </c>
      <c r="C1" s="6" t="s">
        <v>1</v>
      </c>
      <c r="D1" s="6"/>
      <c r="E1" s="6"/>
    </row>
    <row r="2" spans="1:5" ht="26.25" customHeight="1">
      <c r="A2" s="4"/>
      <c r="B2" s="5"/>
      <c r="C2" s="2" t="s">
        <v>2</v>
      </c>
      <c r="D2" s="2" t="s">
        <v>3</v>
      </c>
      <c r="E2" s="2" t="s">
        <v>4</v>
      </c>
    </row>
    <row r="3" spans="1:5" ht="26.25" customHeight="1">
      <c r="A3" s="2" t="s">
        <v>115</v>
      </c>
      <c r="B3" s="2" t="s">
        <v>9</v>
      </c>
      <c r="C3" s="2">
        <v>34</v>
      </c>
      <c r="D3" s="2">
        <f>C3/2</f>
        <v>17</v>
      </c>
      <c r="E3" s="2">
        <f>C3/2</f>
        <v>17</v>
      </c>
    </row>
    <row r="4" spans="1:5" ht="26.25" customHeight="1">
      <c r="A4" s="2" t="s">
        <v>115</v>
      </c>
      <c r="B4" s="2" t="s">
        <v>10</v>
      </c>
      <c r="C4" s="2">
        <v>10</v>
      </c>
      <c r="D4" s="2">
        <f aca="true" t="shared" si="0" ref="D4:D67">C4/2</f>
        <v>5</v>
      </c>
      <c r="E4" s="2">
        <f aca="true" t="shared" si="1" ref="E4:E67">C4/2</f>
        <v>5</v>
      </c>
    </row>
    <row r="5" spans="1:5" ht="26.25" customHeight="1">
      <c r="A5" s="2" t="s">
        <v>115</v>
      </c>
      <c r="B5" s="2" t="s">
        <v>11</v>
      </c>
      <c r="C5" s="2">
        <v>10</v>
      </c>
      <c r="D5" s="2">
        <f t="shared" si="0"/>
        <v>5</v>
      </c>
      <c r="E5" s="2">
        <f t="shared" si="1"/>
        <v>5</v>
      </c>
    </row>
    <row r="6" spans="1:5" ht="26.25" customHeight="1">
      <c r="A6" s="2" t="s">
        <v>115</v>
      </c>
      <c r="B6" s="2" t="s">
        <v>12</v>
      </c>
      <c r="C6" s="2">
        <v>10</v>
      </c>
      <c r="D6" s="2">
        <f t="shared" si="0"/>
        <v>5</v>
      </c>
      <c r="E6" s="2">
        <f t="shared" si="1"/>
        <v>5</v>
      </c>
    </row>
    <row r="7" spans="1:5" ht="26.25" customHeight="1">
      <c r="A7" s="2" t="s">
        <v>115</v>
      </c>
      <c r="B7" s="2" t="s">
        <v>13</v>
      </c>
      <c r="C7" s="2">
        <v>10</v>
      </c>
      <c r="D7" s="2">
        <f t="shared" si="0"/>
        <v>5</v>
      </c>
      <c r="E7" s="2">
        <f t="shared" si="1"/>
        <v>5</v>
      </c>
    </row>
    <row r="8" spans="1:5" ht="26.25" customHeight="1">
      <c r="A8" s="2" t="s">
        <v>116</v>
      </c>
      <c r="B8" s="2" t="s">
        <v>14</v>
      </c>
      <c r="C8" s="2">
        <v>8</v>
      </c>
      <c r="D8" s="2">
        <f t="shared" si="0"/>
        <v>4</v>
      </c>
      <c r="E8" s="2">
        <f t="shared" si="1"/>
        <v>4</v>
      </c>
    </row>
    <row r="9" spans="1:5" ht="26.25" customHeight="1">
      <c r="A9" s="2" t="s">
        <v>116</v>
      </c>
      <c r="B9" s="2" t="s">
        <v>15</v>
      </c>
      <c r="C9" s="2">
        <v>8</v>
      </c>
      <c r="D9" s="2">
        <f t="shared" si="0"/>
        <v>4</v>
      </c>
      <c r="E9" s="2">
        <f t="shared" si="1"/>
        <v>4</v>
      </c>
    </row>
    <row r="10" spans="1:5" ht="26.25" customHeight="1">
      <c r="A10" s="2" t="s">
        <v>116</v>
      </c>
      <c r="B10" s="2" t="s">
        <v>16</v>
      </c>
      <c r="C10" s="2">
        <v>14</v>
      </c>
      <c r="D10" s="2">
        <f t="shared" si="0"/>
        <v>7</v>
      </c>
      <c r="E10" s="2">
        <f t="shared" si="1"/>
        <v>7</v>
      </c>
    </row>
    <row r="11" spans="1:5" ht="26.25" customHeight="1">
      <c r="A11" s="2" t="s">
        <v>116</v>
      </c>
      <c r="B11" s="2" t="s">
        <v>17</v>
      </c>
      <c r="C11" s="2">
        <v>6</v>
      </c>
      <c r="D11" s="2">
        <f t="shared" si="0"/>
        <v>3</v>
      </c>
      <c r="E11" s="2">
        <f t="shared" si="1"/>
        <v>3</v>
      </c>
    </row>
    <row r="12" spans="1:5" ht="26.25" customHeight="1">
      <c r="A12" s="2" t="s">
        <v>116</v>
      </c>
      <c r="B12" s="2" t="s">
        <v>18</v>
      </c>
      <c r="C12" s="2">
        <v>10</v>
      </c>
      <c r="D12" s="2">
        <f t="shared" si="0"/>
        <v>5</v>
      </c>
      <c r="E12" s="2">
        <f t="shared" si="1"/>
        <v>5</v>
      </c>
    </row>
    <row r="13" spans="1:5" ht="26.25" customHeight="1">
      <c r="A13" s="2" t="s">
        <v>116</v>
      </c>
      <c r="B13" s="2" t="s">
        <v>19</v>
      </c>
      <c r="C13" s="2">
        <v>14</v>
      </c>
      <c r="D13" s="2">
        <f t="shared" si="0"/>
        <v>7</v>
      </c>
      <c r="E13" s="2">
        <f t="shared" si="1"/>
        <v>7</v>
      </c>
    </row>
    <row r="14" spans="1:5" ht="26.25" customHeight="1">
      <c r="A14" s="2" t="s">
        <v>116</v>
      </c>
      <c r="B14" s="2" t="s">
        <v>20</v>
      </c>
      <c r="C14" s="2">
        <v>6</v>
      </c>
      <c r="D14" s="2">
        <f t="shared" si="0"/>
        <v>3</v>
      </c>
      <c r="E14" s="2">
        <f t="shared" si="1"/>
        <v>3</v>
      </c>
    </row>
    <row r="15" spans="1:5" ht="26.25" customHeight="1">
      <c r="A15" s="2" t="s">
        <v>116</v>
      </c>
      <c r="B15" s="2" t="s">
        <v>21</v>
      </c>
      <c r="C15" s="2">
        <v>6</v>
      </c>
      <c r="D15" s="2">
        <f t="shared" si="0"/>
        <v>3</v>
      </c>
      <c r="E15" s="2">
        <f t="shared" si="1"/>
        <v>3</v>
      </c>
    </row>
    <row r="16" spans="1:5" ht="26.25" customHeight="1">
      <c r="A16" s="2" t="s">
        <v>117</v>
      </c>
      <c r="B16" s="2" t="s">
        <v>22</v>
      </c>
      <c r="C16" s="2">
        <v>14</v>
      </c>
      <c r="D16" s="2">
        <f t="shared" si="0"/>
        <v>7</v>
      </c>
      <c r="E16" s="2">
        <f t="shared" si="1"/>
        <v>7</v>
      </c>
    </row>
    <row r="17" spans="1:5" ht="26.25" customHeight="1">
      <c r="A17" s="2" t="s">
        <v>117</v>
      </c>
      <c r="B17" s="2" t="s">
        <v>23</v>
      </c>
      <c r="C17" s="2">
        <v>6</v>
      </c>
      <c r="D17" s="2">
        <f t="shared" si="0"/>
        <v>3</v>
      </c>
      <c r="E17" s="2">
        <f t="shared" si="1"/>
        <v>3</v>
      </c>
    </row>
    <row r="18" spans="1:5" ht="26.25" customHeight="1">
      <c r="A18" s="2" t="s">
        <v>118</v>
      </c>
      <c r="B18" s="2" t="s">
        <v>24</v>
      </c>
      <c r="C18" s="2">
        <v>10</v>
      </c>
      <c r="D18" s="2">
        <f t="shared" si="0"/>
        <v>5</v>
      </c>
      <c r="E18" s="2">
        <f t="shared" si="1"/>
        <v>5</v>
      </c>
    </row>
    <row r="19" spans="1:5" ht="26.25" customHeight="1">
      <c r="A19" s="2" t="s">
        <v>118</v>
      </c>
      <c r="B19" s="2" t="s">
        <v>25</v>
      </c>
      <c r="C19" s="2">
        <v>12</v>
      </c>
      <c r="D19" s="2">
        <f t="shared" si="0"/>
        <v>6</v>
      </c>
      <c r="E19" s="2">
        <f t="shared" si="1"/>
        <v>6</v>
      </c>
    </row>
    <row r="20" spans="1:5" ht="26.25" customHeight="1">
      <c r="A20" s="2" t="s">
        <v>118</v>
      </c>
      <c r="B20" s="2" t="s">
        <v>26</v>
      </c>
      <c r="C20" s="2">
        <v>6</v>
      </c>
      <c r="D20" s="2">
        <f t="shared" si="0"/>
        <v>3</v>
      </c>
      <c r="E20" s="2">
        <f t="shared" si="1"/>
        <v>3</v>
      </c>
    </row>
    <row r="21" spans="1:5" ht="26.25" customHeight="1">
      <c r="A21" s="2" t="s">
        <v>118</v>
      </c>
      <c r="B21" s="2" t="s">
        <v>27</v>
      </c>
      <c r="C21" s="2">
        <v>14</v>
      </c>
      <c r="D21" s="2">
        <f t="shared" si="0"/>
        <v>7</v>
      </c>
      <c r="E21" s="2">
        <f t="shared" si="1"/>
        <v>7</v>
      </c>
    </row>
    <row r="22" spans="1:5" ht="26.25" customHeight="1">
      <c r="A22" s="2" t="s">
        <v>119</v>
      </c>
      <c r="B22" s="2" t="s">
        <v>28</v>
      </c>
      <c r="C22" s="2">
        <v>20</v>
      </c>
      <c r="D22" s="2">
        <f t="shared" si="0"/>
        <v>10</v>
      </c>
      <c r="E22" s="2">
        <f t="shared" si="1"/>
        <v>10</v>
      </c>
    </row>
    <row r="23" spans="1:5" ht="26.25" customHeight="1">
      <c r="A23" s="2" t="s">
        <v>119</v>
      </c>
      <c r="B23" s="2" t="s">
        <v>29</v>
      </c>
      <c r="C23" s="2">
        <v>14</v>
      </c>
      <c r="D23" s="2">
        <f t="shared" si="0"/>
        <v>7</v>
      </c>
      <c r="E23" s="2">
        <f t="shared" si="1"/>
        <v>7</v>
      </c>
    </row>
    <row r="24" spans="1:5" ht="26.25" customHeight="1">
      <c r="A24" s="2" t="s">
        <v>119</v>
      </c>
      <c r="B24" s="2" t="s">
        <v>30</v>
      </c>
      <c r="C24" s="2">
        <v>16</v>
      </c>
      <c r="D24" s="2">
        <f t="shared" si="0"/>
        <v>8</v>
      </c>
      <c r="E24" s="2">
        <f t="shared" si="1"/>
        <v>8</v>
      </c>
    </row>
    <row r="25" spans="1:5" ht="26.25" customHeight="1">
      <c r="A25" s="2" t="s">
        <v>119</v>
      </c>
      <c r="B25" s="2" t="s">
        <v>31</v>
      </c>
      <c r="C25" s="2">
        <v>16</v>
      </c>
      <c r="D25" s="2">
        <f t="shared" si="0"/>
        <v>8</v>
      </c>
      <c r="E25" s="2">
        <f t="shared" si="1"/>
        <v>8</v>
      </c>
    </row>
    <row r="26" spans="1:5" ht="26.25" customHeight="1">
      <c r="A26" s="2" t="s">
        <v>119</v>
      </c>
      <c r="B26" s="2" t="s">
        <v>32</v>
      </c>
      <c r="C26" s="2">
        <v>12</v>
      </c>
      <c r="D26" s="2">
        <f t="shared" si="0"/>
        <v>6</v>
      </c>
      <c r="E26" s="2">
        <f t="shared" si="1"/>
        <v>6</v>
      </c>
    </row>
    <row r="27" spans="1:5" ht="26.25" customHeight="1">
      <c r="A27" s="2" t="s">
        <v>119</v>
      </c>
      <c r="B27" s="2" t="s">
        <v>33</v>
      </c>
      <c r="C27" s="2">
        <v>12</v>
      </c>
      <c r="D27" s="2">
        <f t="shared" si="0"/>
        <v>6</v>
      </c>
      <c r="E27" s="2">
        <f t="shared" si="1"/>
        <v>6</v>
      </c>
    </row>
    <row r="28" spans="1:5" ht="26.25" customHeight="1">
      <c r="A28" s="2" t="s">
        <v>119</v>
      </c>
      <c r="B28" s="2" t="s">
        <v>34</v>
      </c>
      <c r="C28" s="2">
        <v>22</v>
      </c>
      <c r="D28" s="2">
        <f t="shared" si="0"/>
        <v>11</v>
      </c>
      <c r="E28" s="2">
        <f t="shared" si="1"/>
        <v>11</v>
      </c>
    </row>
    <row r="29" spans="1:5" ht="26.25" customHeight="1">
      <c r="A29" s="2" t="s">
        <v>119</v>
      </c>
      <c r="B29" s="2" t="s">
        <v>35</v>
      </c>
      <c r="C29" s="2">
        <v>22</v>
      </c>
      <c r="D29" s="2">
        <f t="shared" si="0"/>
        <v>11</v>
      </c>
      <c r="E29" s="2">
        <f t="shared" si="1"/>
        <v>11</v>
      </c>
    </row>
    <row r="30" spans="1:5" ht="26.25" customHeight="1">
      <c r="A30" s="2" t="s">
        <v>119</v>
      </c>
      <c r="B30" s="2" t="s">
        <v>36</v>
      </c>
      <c r="C30" s="2">
        <v>6</v>
      </c>
      <c r="D30" s="2">
        <f t="shared" si="0"/>
        <v>3</v>
      </c>
      <c r="E30" s="2">
        <f t="shared" si="1"/>
        <v>3</v>
      </c>
    </row>
    <row r="31" spans="1:5" ht="26.25" customHeight="1">
      <c r="A31" s="2" t="s">
        <v>120</v>
      </c>
      <c r="B31" s="2" t="s">
        <v>37</v>
      </c>
      <c r="C31" s="2">
        <v>26</v>
      </c>
      <c r="D31" s="2">
        <f t="shared" si="0"/>
        <v>13</v>
      </c>
      <c r="E31" s="2">
        <f t="shared" si="1"/>
        <v>13</v>
      </c>
    </row>
    <row r="32" spans="1:5" ht="26.25" customHeight="1">
      <c r="A32" s="2" t="s">
        <v>120</v>
      </c>
      <c r="B32" s="2" t="s">
        <v>38</v>
      </c>
      <c r="C32" s="2">
        <v>10</v>
      </c>
      <c r="D32" s="2">
        <f t="shared" si="0"/>
        <v>5</v>
      </c>
      <c r="E32" s="2">
        <f t="shared" si="1"/>
        <v>5</v>
      </c>
    </row>
    <row r="33" spans="1:5" ht="26.25" customHeight="1">
      <c r="A33" s="2" t="s">
        <v>120</v>
      </c>
      <c r="B33" s="2" t="s">
        <v>39</v>
      </c>
      <c r="C33" s="2">
        <v>16</v>
      </c>
      <c r="D33" s="2">
        <f t="shared" si="0"/>
        <v>8</v>
      </c>
      <c r="E33" s="2">
        <f t="shared" si="1"/>
        <v>8</v>
      </c>
    </row>
    <row r="34" spans="1:5" ht="26.25" customHeight="1">
      <c r="A34" s="2" t="s">
        <v>120</v>
      </c>
      <c r="B34" s="2" t="s">
        <v>40</v>
      </c>
      <c r="C34" s="2">
        <v>24</v>
      </c>
      <c r="D34" s="2">
        <f t="shared" si="0"/>
        <v>12</v>
      </c>
      <c r="E34" s="2">
        <f t="shared" si="1"/>
        <v>12</v>
      </c>
    </row>
    <row r="35" spans="1:5" ht="26.25" customHeight="1">
      <c r="A35" s="2" t="s">
        <v>120</v>
      </c>
      <c r="B35" s="2" t="s">
        <v>41</v>
      </c>
      <c r="C35" s="2">
        <v>16</v>
      </c>
      <c r="D35" s="2">
        <f t="shared" si="0"/>
        <v>8</v>
      </c>
      <c r="E35" s="2">
        <f t="shared" si="1"/>
        <v>8</v>
      </c>
    </row>
    <row r="36" spans="1:5" ht="26.25" customHeight="1">
      <c r="A36" s="2" t="s">
        <v>120</v>
      </c>
      <c r="B36" s="2" t="s">
        <v>42</v>
      </c>
      <c r="C36" s="2">
        <v>12</v>
      </c>
      <c r="D36" s="2">
        <f t="shared" si="0"/>
        <v>6</v>
      </c>
      <c r="E36" s="2">
        <f t="shared" si="1"/>
        <v>6</v>
      </c>
    </row>
    <row r="37" spans="1:5" ht="26.25" customHeight="1">
      <c r="A37" s="2" t="s">
        <v>120</v>
      </c>
      <c r="B37" s="2" t="s">
        <v>43</v>
      </c>
      <c r="C37" s="2">
        <v>8</v>
      </c>
      <c r="D37" s="2">
        <f t="shared" si="0"/>
        <v>4</v>
      </c>
      <c r="E37" s="2">
        <f t="shared" si="1"/>
        <v>4</v>
      </c>
    </row>
    <row r="38" spans="1:5" ht="26.25" customHeight="1">
      <c r="A38" s="2" t="s">
        <v>120</v>
      </c>
      <c r="B38" s="2" t="s">
        <v>44</v>
      </c>
      <c r="C38" s="2">
        <v>6</v>
      </c>
      <c r="D38" s="2">
        <f t="shared" si="0"/>
        <v>3</v>
      </c>
      <c r="E38" s="2">
        <f t="shared" si="1"/>
        <v>3</v>
      </c>
    </row>
    <row r="39" spans="1:5" ht="26.25" customHeight="1">
      <c r="A39" s="2" t="s">
        <v>120</v>
      </c>
      <c r="B39" s="2" t="s">
        <v>45</v>
      </c>
      <c r="C39" s="2">
        <v>8</v>
      </c>
      <c r="D39" s="2">
        <f t="shared" si="0"/>
        <v>4</v>
      </c>
      <c r="E39" s="2">
        <f t="shared" si="1"/>
        <v>4</v>
      </c>
    </row>
    <row r="40" spans="1:5" ht="26.25" customHeight="1">
      <c r="A40" s="2" t="s">
        <v>121</v>
      </c>
      <c r="B40" s="2" t="s">
        <v>46</v>
      </c>
      <c r="C40" s="2">
        <v>6</v>
      </c>
      <c r="D40" s="2">
        <f t="shared" si="0"/>
        <v>3</v>
      </c>
      <c r="E40" s="2">
        <f t="shared" si="1"/>
        <v>3</v>
      </c>
    </row>
    <row r="41" spans="1:5" ht="26.25" customHeight="1">
      <c r="A41" s="2" t="s">
        <v>121</v>
      </c>
      <c r="B41" s="2" t="s">
        <v>47</v>
      </c>
      <c r="C41" s="2">
        <v>4</v>
      </c>
      <c r="D41" s="2">
        <f t="shared" si="0"/>
        <v>2</v>
      </c>
      <c r="E41" s="2">
        <f t="shared" si="1"/>
        <v>2</v>
      </c>
    </row>
    <row r="42" spans="1:5" ht="26.25" customHeight="1">
      <c r="A42" s="2" t="s">
        <v>121</v>
      </c>
      <c r="B42" s="2" t="s">
        <v>48</v>
      </c>
      <c r="C42" s="2">
        <v>10</v>
      </c>
      <c r="D42" s="2">
        <f t="shared" si="0"/>
        <v>5</v>
      </c>
      <c r="E42" s="2">
        <f t="shared" si="1"/>
        <v>5</v>
      </c>
    </row>
    <row r="43" spans="1:5" ht="26.25" customHeight="1">
      <c r="A43" s="2" t="s">
        <v>121</v>
      </c>
      <c r="B43" s="2" t="s">
        <v>49</v>
      </c>
      <c r="C43" s="2">
        <v>6</v>
      </c>
      <c r="D43" s="2">
        <f t="shared" si="0"/>
        <v>3</v>
      </c>
      <c r="E43" s="2">
        <f t="shared" si="1"/>
        <v>3</v>
      </c>
    </row>
    <row r="44" spans="1:5" ht="26.25" customHeight="1">
      <c r="A44" s="2" t="s">
        <v>121</v>
      </c>
      <c r="B44" s="2" t="s">
        <v>50</v>
      </c>
      <c r="C44" s="2">
        <v>10</v>
      </c>
      <c r="D44" s="2">
        <f t="shared" si="0"/>
        <v>5</v>
      </c>
      <c r="E44" s="2">
        <f t="shared" si="1"/>
        <v>5</v>
      </c>
    </row>
    <row r="45" spans="1:5" ht="26.25" customHeight="1">
      <c r="A45" s="2" t="s">
        <v>121</v>
      </c>
      <c r="B45" s="2" t="s">
        <v>51</v>
      </c>
      <c r="C45" s="2">
        <v>8</v>
      </c>
      <c r="D45" s="2">
        <f t="shared" si="0"/>
        <v>4</v>
      </c>
      <c r="E45" s="2">
        <f t="shared" si="1"/>
        <v>4</v>
      </c>
    </row>
    <row r="46" spans="1:5" ht="26.25" customHeight="1">
      <c r="A46" s="2" t="s">
        <v>121</v>
      </c>
      <c r="B46" s="2" t="s">
        <v>52</v>
      </c>
      <c r="C46" s="2">
        <v>6</v>
      </c>
      <c r="D46" s="2">
        <f t="shared" si="0"/>
        <v>3</v>
      </c>
      <c r="E46" s="2">
        <f t="shared" si="1"/>
        <v>3</v>
      </c>
    </row>
    <row r="47" spans="1:5" ht="26.25" customHeight="1">
      <c r="A47" s="2" t="s">
        <v>121</v>
      </c>
      <c r="B47" s="2" t="s">
        <v>53</v>
      </c>
      <c r="C47" s="2">
        <v>8</v>
      </c>
      <c r="D47" s="2">
        <f t="shared" si="0"/>
        <v>4</v>
      </c>
      <c r="E47" s="2">
        <f t="shared" si="1"/>
        <v>4</v>
      </c>
    </row>
    <row r="48" spans="1:5" ht="26.25" customHeight="1">
      <c r="A48" s="2" t="s">
        <v>121</v>
      </c>
      <c r="B48" s="2" t="s">
        <v>54</v>
      </c>
      <c r="C48" s="2">
        <v>6</v>
      </c>
      <c r="D48" s="2">
        <f t="shared" si="0"/>
        <v>3</v>
      </c>
      <c r="E48" s="2">
        <f t="shared" si="1"/>
        <v>3</v>
      </c>
    </row>
    <row r="49" spans="1:5" ht="26.25" customHeight="1">
      <c r="A49" s="2" t="s">
        <v>121</v>
      </c>
      <c r="B49" s="2" t="s">
        <v>55</v>
      </c>
      <c r="C49" s="2">
        <v>6</v>
      </c>
      <c r="D49" s="2">
        <f t="shared" si="0"/>
        <v>3</v>
      </c>
      <c r="E49" s="2">
        <f t="shared" si="1"/>
        <v>3</v>
      </c>
    </row>
    <row r="50" spans="1:5" ht="26.25" customHeight="1">
      <c r="A50" s="2" t="s">
        <v>122</v>
      </c>
      <c r="B50" s="2" t="s">
        <v>56</v>
      </c>
      <c r="C50" s="2">
        <v>4</v>
      </c>
      <c r="D50" s="2">
        <f t="shared" si="0"/>
        <v>2</v>
      </c>
      <c r="E50" s="2">
        <f t="shared" si="1"/>
        <v>2</v>
      </c>
    </row>
    <row r="51" spans="1:5" ht="26.25" customHeight="1">
      <c r="A51" s="2" t="s">
        <v>122</v>
      </c>
      <c r="B51" s="2" t="s">
        <v>57</v>
      </c>
      <c r="C51" s="2">
        <v>10</v>
      </c>
      <c r="D51" s="2">
        <f t="shared" si="0"/>
        <v>5</v>
      </c>
      <c r="E51" s="2">
        <f t="shared" si="1"/>
        <v>5</v>
      </c>
    </row>
    <row r="52" spans="1:5" ht="26.25" customHeight="1">
      <c r="A52" s="2" t="s">
        <v>122</v>
      </c>
      <c r="B52" s="2" t="s">
        <v>58</v>
      </c>
      <c r="C52" s="2">
        <v>14</v>
      </c>
      <c r="D52" s="2">
        <f t="shared" si="0"/>
        <v>7</v>
      </c>
      <c r="E52" s="2">
        <f t="shared" si="1"/>
        <v>7</v>
      </c>
    </row>
    <row r="53" spans="1:5" ht="26.25" customHeight="1">
      <c r="A53" s="2" t="s">
        <v>122</v>
      </c>
      <c r="B53" s="2" t="s">
        <v>59</v>
      </c>
      <c r="C53" s="2">
        <v>14</v>
      </c>
      <c r="D53" s="2">
        <f t="shared" si="0"/>
        <v>7</v>
      </c>
      <c r="E53" s="2">
        <f t="shared" si="1"/>
        <v>7</v>
      </c>
    </row>
    <row r="54" spans="1:5" ht="26.25" customHeight="1">
      <c r="A54" s="2" t="s">
        <v>122</v>
      </c>
      <c r="B54" s="2" t="s">
        <v>60</v>
      </c>
      <c r="C54" s="2">
        <v>10</v>
      </c>
      <c r="D54" s="2">
        <f t="shared" si="0"/>
        <v>5</v>
      </c>
      <c r="E54" s="2">
        <f t="shared" si="1"/>
        <v>5</v>
      </c>
    </row>
    <row r="55" spans="1:5" ht="26.25" customHeight="1">
      <c r="A55" s="2" t="s">
        <v>122</v>
      </c>
      <c r="B55" s="2" t="s">
        <v>61</v>
      </c>
      <c r="C55" s="2">
        <v>10</v>
      </c>
      <c r="D55" s="2">
        <f t="shared" si="0"/>
        <v>5</v>
      </c>
      <c r="E55" s="2">
        <f t="shared" si="1"/>
        <v>5</v>
      </c>
    </row>
    <row r="56" spans="1:5" ht="26.25" customHeight="1">
      <c r="A56" s="2" t="s">
        <v>123</v>
      </c>
      <c r="B56" s="2" t="s">
        <v>62</v>
      </c>
      <c r="C56" s="2">
        <v>10</v>
      </c>
      <c r="D56" s="2">
        <f t="shared" si="0"/>
        <v>5</v>
      </c>
      <c r="E56" s="2">
        <f t="shared" si="1"/>
        <v>5</v>
      </c>
    </row>
    <row r="57" spans="1:5" ht="26.25" customHeight="1">
      <c r="A57" s="2" t="s">
        <v>123</v>
      </c>
      <c r="B57" s="2" t="s">
        <v>63</v>
      </c>
      <c r="C57" s="2">
        <v>6</v>
      </c>
      <c r="D57" s="2">
        <f t="shared" si="0"/>
        <v>3</v>
      </c>
      <c r="E57" s="2">
        <f t="shared" si="1"/>
        <v>3</v>
      </c>
    </row>
    <row r="58" spans="1:5" ht="26.25" customHeight="1">
      <c r="A58" s="2" t="s">
        <v>123</v>
      </c>
      <c r="B58" s="2" t="s">
        <v>64</v>
      </c>
      <c r="C58" s="2">
        <v>10</v>
      </c>
      <c r="D58" s="2">
        <f t="shared" si="0"/>
        <v>5</v>
      </c>
      <c r="E58" s="2">
        <f t="shared" si="1"/>
        <v>5</v>
      </c>
    </row>
    <row r="59" spans="1:5" ht="26.25" customHeight="1">
      <c r="A59" s="2" t="s">
        <v>123</v>
      </c>
      <c r="B59" s="2" t="s">
        <v>65</v>
      </c>
      <c r="C59" s="2">
        <v>6</v>
      </c>
      <c r="D59" s="2">
        <f t="shared" si="0"/>
        <v>3</v>
      </c>
      <c r="E59" s="2">
        <f t="shared" si="1"/>
        <v>3</v>
      </c>
    </row>
    <row r="60" spans="1:5" ht="26.25" customHeight="1">
      <c r="A60" s="2" t="s">
        <v>124</v>
      </c>
      <c r="B60" s="2" t="s">
        <v>66</v>
      </c>
      <c r="C60" s="2">
        <v>4</v>
      </c>
      <c r="D60" s="2">
        <f t="shared" si="0"/>
        <v>2</v>
      </c>
      <c r="E60" s="2">
        <f t="shared" si="1"/>
        <v>2</v>
      </c>
    </row>
    <row r="61" spans="1:5" ht="26.25" customHeight="1">
      <c r="A61" s="2" t="s">
        <v>124</v>
      </c>
      <c r="B61" s="2" t="s">
        <v>67</v>
      </c>
      <c r="C61" s="2">
        <v>6</v>
      </c>
      <c r="D61" s="2">
        <f t="shared" si="0"/>
        <v>3</v>
      </c>
      <c r="E61" s="2">
        <f t="shared" si="1"/>
        <v>3</v>
      </c>
    </row>
    <row r="62" spans="1:5" ht="26.25" customHeight="1">
      <c r="A62" s="2" t="s">
        <v>124</v>
      </c>
      <c r="B62" s="2" t="s">
        <v>68</v>
      </c>
      <c r="C62" s="2">
        <v>6</v>
      </c>
      <c r="D62" s="2">
        <f t="shared" si="0"/>
        <v>3</v>
      </c>
      <c r="E62" s="2">
        <f t="shared" si="1"/>
        <v>3</v>
      </c>
    </row>
    <row r="63" spans="1:5" ht="26.25" customHeight="1">
      <c r="A63" s="2" t="s">
        <v>124</v>
      </c>
      <c r="B63" s="2" t="s">
        <v>69</v>
      </c>
      <c r="C63" s="2">
        <v>8</v>
      </c>
      <c r="D63" s="2">
        <f t="shared" si="0"/>
        <v>4</v>
      </c>
      <c r="E63" s="2">
        <f t="shared" si="1"/>
        <v>4</v>
      </c>
    </row>
    <row r="64" spans="1:5" ht="26.25" customHeight="1">
      <c r="A64" s="2" t="s">
        <v>125</v>
      </c>
      <c r="B64" s="2" t="s">
        <v>6</v>
      </c>
      <c r="C64" s="2">
        <v>18</v>
      </c>
      <c r="D64" s="2">
        <f t="shared" si="0"/>
        <v>9</v>
      </c>
      <c r="E64" s="2">
        <f t="shared" si="1"/>
        <v>9</v>
      </c>
    </row>
    <row r="65" spans="1:5" ht="26.25" customHeight="1">
      <c r="A65" s="2" t="s">
        <v>126</v>
      </c>
      <c r="B65" s="2" t="s">
        <v>70</v>
      </c>
      <c r="C65" s="2">
        <v>8</v>
      </c>
      <c r="D65" s="2">
        <f t="shared" si="0"/>
        <v>4</v>
      </c>
      <c r="E65" s="2">
        <f t="shared" si="1"/>
        <v>4</v>
      </c>
    </row>
    <row r="66" spans="1:5" ht="26.25" customHeight="1">
      <c r="A66" s="2" t="s">
        <v>126</v>
      </c>
      <c r="B66" s="2" t="s">
        <v>71</v>
      </c>
      <c r="C66" s="2">
        <v>8</v>
      </c>
      <c r="D66" s="2">
        <f t="shared" si="0"/>
        <v>4</v>
      </c>
      <c r="E66" s="2">
        <f t="shared" si="1"/>
        <v>4</v>
      </c>
    </row>
    <row r="67" spans="1:5" ht="26.25" customHeight="1">
      <c r="A67" s="2" t="s">
        <v>126</v>
      </c>
      <c r="B67" s="2" t="s">
        <v>72</v>
      </c>
      <c r="C67" s="2">
        <v>10</v>
      </c>
      <c r="D67" s="2">
        <f t="shared" si="0"/>
        <v>5</v>
      </c>
      <c r="E67" s="2">
        <f t="shared" si="1"/>
        <v>5</v>
      </c>
    </row>
    <row r="68" spans="1:5" ht="26.25" customHeight="1">
      <c r="A68" s="2" t="s">
        <v>126</v>
      </c>
      <c r="B68" s="2" t="s">
        <v>73</v>
      </c>
      <c r="C68" s="2">
        <v>14</v>
      </c>
      <c r="D68" s="2">
        <f aca="true" t="shared" si="2" ref="D68:D110">C68/2</f>
        <v>7</v>
      </c>
      <c r="E68" s="2">
        <f aca="true" t="shared" si="3" ref="E68:E110">C68/2</f>
        <v>7</v>
      </c>
    </row>
    <row r="69" spans="1:5" ht="26.25" customHeight="1">
      <c r="A69" s="2" t="s">
        <v>126</v>
      </c>
      <c r="B69" s="2" t="s">
        <v>74</v>
      </c>
      <c r="C69" s="2">
        <v>10</v>
      </c>
      <c r="D69" s="2">
        <f t="shared" si="2"/>
        <v>5</v>
      </c>
      <c r="E69" s="2">
        <f t="shared" si="3"/>
        <v>5</v>
      </c>
    </row>
    <row r="70" spans="1:5" ht="26.25" customHeight="1">
      <c r="A70" s="2" t="s">
        <v>126</v>
      </c>
      <c r="B70" s="2" t="s">
        <v>75</v>
      </c>
      <c r="C70" s="2">
        <v>8</v>
      </c>
      <c r="D70" s="2">
        <f t="shared" si="2"/>
        <v>4</v>
      </c>
      <c r="E70" s="2">
        <f t="shared" si="3"/>
        <v>4</v>
      </c>
    </row>
    <row r="71" spans="1:5" ht="26.25" customHeight="1">
      <c r="A71" s="2" t="s">
        <v>127</v>
      </c>
      <c r="B71" s="2" t="s">
        <v>76</v>
      </c>
      <c r="C71" s="2">
        <v>8</v>
      </c>
      <c r="D71" s="2">
        <f t="shared" si="2"/>
        <v>4</v>
      </c>
      <c r="E71" s="2">
        <f t="shared" si="3"/>
        <v>4</v>
      </c>
    </row>
    <row r="72" spans="1:5" ht="26.25" customHeight="1">
      <c r="A72" s="2" t="s">
        <v>127</v>
      </c>
      <c r="B72" s="2" t="s">
        <v>77</v>
      </c>
      <c r="C72" s="2">
        <v>8</v>
      </c>
      <c r="D72" s="2">
        <f t="shared" si="2"/>
        <v>4</v>
      </c>
      <c r="E72" s="2">
        <f t="shared" si="3"/>
        <v>4</v>
      </c>
    </row>
    <row r="73" spans="1:5" ht="26.25" customHeight="1">
      <c r="A73" s="2" t="s">
        <v>127</v>
      </c>
      <c r="B73" s="2" t="s">
        <v>78</v>
      </c>
      <c r="C73" s="2">
        <v>6</v>
      </c>
      <c r="D73" s="2">
        <f t="shared" si="2"/>
        <v>3</v>
      </c>
      <c r="E73" s="2">
        <f t="shared" si="3"/>
        <v>3</v>
      </c>
    </row>
    <row r="74" spans="1:5" ht="26.25" customHeight="1">
      <c r="A74" s="2" t="s">
        <v>127</v>
      </c>
      <c r="B74" s="2" t="s">
        <v>79</v>
      </c>
      <c r="C74" s="2">
        <v>10</v>
      </c>
      <c r="D74" s="2">
        <f t="shared" si="2"/>
        <v>5</v>
      </c>
      <c r="E74" s="2">
        <f t="shared" si="3"/>
        <v>5</v>
      </c>
    </row>
    <row r="75" spans="1:5" ht="26.25" customHeight="1">
      <c r="A75" s="2" t="s">
        <v>127</v>
      </c>
      <c r="B75" s="2" t="s">
        <v>80</v>
      </c>
      <c r="C75" s="2">
        <v>6</v>
      </c>
      <c r="D75" s="2">
        <f t="shared" si="2"/>
        <v>3</v>
      </c>
      <c r="E75" s="2">
        <f t="shared" si="3"/>
        <v>3</v>
      </c>
    </row>
    <row r="76" spans="1:5" ht="26.25" customHeight="1">
      <c r="A76" s="2" t="s">
        <v>127</v>
      </c>
      <c r="B76" s="2" t="s">
        <v>81</v>
      </c>
      <c r="C76" s="2">
        <v>10</v>
      </c>
      <c r="D76" s="2">
        <f t="shared" si="2"/>
        <v>5</v>
      </c>
      <c r="E76" s="2">
        <f t="shared" si="3"/>
        <v>5</v>
      </c>
    </row>
    <row r="77" spans="1:5" ht="26.25" customHeight="1">
      <c r="A77" s="2" t="s">
        <v>127</v>
      </c>
      <c r="B77" s="2" t="s">
        <v>82</v>
      </c>
      <c r="C77" s="2">
        <v>14</v>
      </c>
      <c r="D77" s="2">
        <f t="shared" si="2"/>
        <v>7</v>
      </c>
      <c r="E77" s="2">
        <f t="shared" si="3"/>
        <v>7</v>
      </c>
    </row>
    <row r="78" spans="1:5" ht="26.25" customHeight="1">
      <c r="A78" s="2" t="s">
        <v>127</v>
      </c>
      <c r="B78" s="2" t="s">
        <v>83</v>
      </c>
      <c r="C78" s="2">
        <v>8</v>
      </c>
      <c r="D78" s="2">
        <f t="shared" si="2"/>
        <v>4</v>
      </c>
      <c r="E78" s="2">
        <f t="shared" si="3"/>
        <v>4</v>
      </c>
    </row>
    <row r="79" spans="1:5" ht="26.25" customHeight="1">
      <c r="A79" s="2" t="s">
        <v>127</v>
      </c>
      <c r="B79" s="2" t="s">
        <v>84</v>
      </c>
      <c r="C79" s="2">
        <v>8</v>
      </c>
      <c r="D79" s="2">
        <f t="shared" si="2"/>
        <v>4</v>
      </c>
      <c r="E79" s="2">
        <f t="shared" si="3"/>
        <v>4</v>
      </c>
    </row>
    <row r="80" spans="1:5" ht="26.25" customHeight="1">
      <c r="A80" s="2" t="s">
        <v>127</v>
      </c>
      <c r="B80" s="2" t="s">
        <v>85</v>
      </c>
      <c r="C80" s="2">
        <v>6</v>
      </c>
      <c r="D80" s="2">
        <f t="shared" si="2"/>
        <v>3</v>
      </c>
      <c r="E80" s="2">
        <f t="shared" si="3"/>
        <v>3</v>
      </c>
    </row>
    <row r="81" spans="1:5" ht="26.25" customHeight="1">
      <c r="A81" s="2" t="s">
        <v>127</v>
      </c>
      <c r="B81" s="2" t="s">
        <v>86</v>
      </c>
      <c r="C81" s="2">
        <v>6</v>
      </c>
      <c r="D81" s="2">
        <f t="shared" si="2"/>
        <v>3</v>
      </c>
      <c r="E81" s="2">
        <f t="shared" si="3"/>
        <v>3</v>
      </c>
    </row>
    <row r="82" spans="1:5" ht="26.25" customHeight="1">
      <c r="A82" s="2" t="s">
        <v>128</v>
      </c>
      <c r="B82" s="2" t="s">
        <v>87</v>
      </c>
      <c r="C82" s="2">
        <v>10</v>
      </c>
      <c r="D82" s="2">
        <f t="shared" si="2"/>
        <v>5</v>
      </c>
      <c r="E82" s="2">
        <f t="shared" si="3"/>
        <v>5</v>
      </c>
    </row>
    <row r="83" spans="1:5" ht="26.25" customHeight="1">
      <c r="A83" s="2" t="s">
        <v>128</v>
      </c>
      <c r="B83" s="2" t="s">
        <v>88</v>
      </c>
      <c r="C83" s="2">
        <v>10</v>
      </c>
      <c r="D83" s="2">
        <f t="shared" si="2"/>
        <v>5</v>
      </c>
      <c r="E83" s="2">
        <f t="shared" si="3"/>
        <v>5</v>
      </c>
    </row>
    <row r="84" spans="1:5" ht="26.25" customHeight="1">
      <c r="A84" s="2" t="s">
        <v>128</v>
      </c>
      <c r="B84" s="2" t="s">
        <v>89</v>
      </c>
      <c r="C84" s="2">
        <v>8</v>
      </c>
      <c r="D84" s="2">
        <f t="shared" si="2"/>
        <v>4</v>
      </c>
      <c r="E84" s="2">
        <f t="shared" si="3"/>
        <v>4</v>
      </c>
    </row>
    <row r="85" spans="1:5" ht="26.25" customHeight="1">
      <c r="A85" s="2" t="s">
        <v>128</v>
      </c>
      <c r="B85" s="2" t="s">
        <v>90</v>
      </c>
      <c r="C85" s="2">
        <v>6</v>
      </c>
      <c r="D85" s="2">
        <f t="shared" si="2"/>
        <v>3</v>
      </c>
      <c r="E85" s="2">
        <f t="shared" si="3"/>
        <v>3</v>
      </c>
    </row>
    <row r="86" spans="1:5" ht="26.25" customHeight="1">
      <c r="A86" s="2" t="s">
        <v>128</v>
      </c>
      <c r="B86" s="2" t="s">
        <v>91</v>
      </c>
      <c r="C86" s="2">
        <v>4</v>
      </c>
      <c r="D86" s="2">
        <f t="shared" si="2"/>
        <v>2</v>
      </c>
      <c r="E86" s="2">
        <f t="shared" si="3"/>
        <v>2</v>
      </c>
    </row>
    <row r="87" spans="1:5" ht="26.25" customHeight="1">
      <c r="A87" s="2" t="s">
        <v>128</v>
      </c>
      <c r="B87" s="2" t="s">
        <v>92</v>
      </c>
      <c r="C87" s="2">
        <v>6</v>
      </c>
      <c r="D87" s="2">
        <f t="shared" si="2"/>
        <v>3</v>
      </c>
      <c r="E87" s="2">
        <f t="shared" si="3"/>
        <v>3</v>
      </c>
    </row>
    <row r="88" spans="1:5" ht="26.25" customHeight="1">
      <c r="A88" s="2" t="s">
        <v>128</v>
      </c>
      <c r="B88" s="2" t="s">
        <v>93</v>
      </c>
      <c r="C88" s="2">
        <v>6</v>
      </c>
      <c r="D88" s="2">
        <f t="shared" si="2"/>
        <v>3</v>
      </c>
      <c r="E88" s="2">
        <f t="shared" si="3"/>
        <v>3</v>
      </c>
    </row>
    <row r="89" spans="1:5" ht="26.25" customHeight="1">
      <c r="A89" s="2" t="s">
        <v>128</v>
      </c>
      <c r="B89" s="2" t="s">
        <v>7</v>
      </c>
      <c r="C89" s="2">
        <v>10</v>
      </c>
      <c r="D89" s="2">
        <f t="shared" si="2"/>
        <v>5</v>
      </c>
      <c r="E89" s="2">
        <f t="shared" si="3"/>
        <v>5</v>
      </c>
    </row>
    <row r="90" spans="1:5" ht="26.25" customHeight="1">
      <c r="A90" s="2" t="s">
        <v>129</v>
      </c>
      <c r="B90" s="2" t="s">
        <v>94</v>
      </c>
      <c r="C90" s="2">
        <v>6</v>
      </c>
      <c r="D90" s="2">
        <f t="shared" si="2"/>
        <v>3</v>
      </c>
      <c r="E90" s="2">
        <f t="shared" si="3"/>
        <v>3</v>
      </c>
    </row>
    <row r="91" spans="1:5" ht="26.25" customHeight="1">
      <c r="A91" s="2" t="s">
        <v>129</v>
      </c>
      <c r="B91" s="2" t="s">
        <v>95</v>
      </c>
      <c r="C91" s="2">
        <v>10</v>
      </c>
      <c r="D91" s="2">
        <f t="shared" si="2"/>
        <v>5</v>
      </c>
      <c r="E91" s="2">
        <f t="shared" si="3"/>
        <v>5</v>
      </c>
    </row>
    <row r="92" spans="1:5" ht="26.25" customHeight="1">
      <c r="A92" s="2" t="s">
        <v>129</v>
      </c>
      <c r="B92" s="2" t="s">
        <v>96</v>
      </c>
      <c r="C92" s="2">
        <v>10</v>
      </c>
      <c r="D92" s="2">
        <f t="shared" si="2"/>
        <v>5</v>
      </c>
      <c r="E92" s="2">
        <f t="shared" si="3"/>
        <v>5</v>
      </c>
    </row>
    <row r="93" spans="1:5" ht="26.25" customHeight="1">
      <c r="A93" s="2" t="s">
        <v>129</v>
      </c>
      <c r="B93" s="2" t="s">
        <v>97</v>
      </c>
      <c r="C93" s="2">
        <v>10</v>
      </c>
      <c r="D93" s="2">
        <f t="shared" si="2"/>
        <v>5</v>
      </c>
      <c r="E93" s="2">
        <f t="shared" si="3"/>
        <v>5</v>
      </c>
    </row>
    <row r="94" spans="1:5" ht="26.25" customHeight="1">
      <c r="A94" s="2" t="s">
        <v>129</v>
      </c>
      <c r="B94" s="2" t="s">
        <v>98</v>
      </c>
      <c r="C94" s="2">
        <v>14</v>
      </c>
      <c r="D94" s="2">
        <f t="shared" si="2"/>
        <v>7</v>
      </c>
      <c r="E94" s="2">
        <f t="shared" si="3"/>
        <v>7</v>
      </c>
    </row>
    <row r="95" spans="1:5" ht="26.25" customHeight="1">
      <c r="A95" s="2" t="s">
        <v>129</v>
      </c>
      <c r="B95" s="2" t="s">
        <v>99</v>
      </c>
      <c r="C95" s="2">
        <v>10</v>
      </c>
      <c r="D95" s="2">
        <f t="shared" si="2"/>
        <v>5</v>
      </c>
      <c r="E95" s="2">
        <f t="shared" si="3"/>
        <v>5</v>
      </c>
    </row>
    <row r="96" spans="1:5" ht="26.25" customHeight="1">
      <c r="A96" s="2" t="s">
        <v>129</v>
      </c>
      <c r="B96" s="2" t="s">
        <v>100</v>
      </c>
      <c r="C96" s="2">
        <v>14</v>
      </c>
      <c r="D96" s="2">
        <f t="shared" si="2"/>
        <v>7</v>
      </c>
      <c r="E96" s="2">
        <f t="shared" si="3"/>
        <v>7</v>
      </c>
    </row>
    <row r="97" spans="1:5" ht="26.25" customHeight="1">
      <c r="A97" s="2" t="s">
        <v>129</v>
      </c>
      <c r="B97" s="2" t="s">
        <v>101</v>
      </c>
      <c r="C97" s="2">
        <v>8</v>
      </c>
      <c r="D97" s="2">
        <f t="shared" si="2"/>
        <v>4</v>
      </c>
      <c r="E97" s="2">
        <f t="shared" si="3"/>
        <v>4</v>
      </c>
    </row>
    <row r="98" spans="1:5" ht="26.25" customHeight="1">
      <c r="A98" s="2" t="s">
        <v>129</v>
      </c>
      <c r="B98" s="2" t="s">
        <v>102</v>
      </c>
      <c r="C98" s="2">
        <v>12</v>
      </c>
      <c r="D98" s="2">
        <f t="shared" si="2"/>
        <v>6</v>
      </c>
      <c r="E98" s="2">
        <f t="shared" si="3"/>
        <v>6</v>
      </c>
    </row>
    <row r="99" spans="1:5" ht="26.25" customHeight="1">
      <c r="A99" s="2" t="s">
        <v>129</v>
      </c>
      <c r="B99" s="2" t="s">
        <v>103</v>
      </c>
      <c r="C99" s="2">
        <v>12</v>
      </c>
      <c r="D99" s="2">
        <f t="shared" si="2"/>
        <v>6</v>
      </c>
      <c r="E99" s="2">
        <f t="shared" si="3"/>
        <v>6</v>
      </c>
    </row>
    <row r="100" spans="1:5" ht="26.25" customHeight="1">
      <c r="A100" s="2" t="s">
        <v>129</v>
      </c>
      <c r="B100" s="2" t="s">
        <v>104</v>
      </c>
      <c r="C100" s="2">
        <v>8</v>
      </c>
      <c r="D100" s="2">
        <f t="shared" si="2"/>
        <v>4</v>
      </c>
      <c r="E100" s="2">
        <f t="shared" si="3"/>
        <v>4</v>
      </c>
    </row>
    <row r="101" spans="1:5" ht="26.25" customHeight="1">
      <c r="A101" s="2" t="s">
        <v>129</v>
      </c>
      <c r="B101" s="2" t="s">
        <v>105</v>
      </c>
      <c r="C101" s="2">
        <v>6</v>
      </c>
      <c r="D101" s="2">
        <f t="shared" si="2"/>
        <v>3</v>
      </c>
      <c r="E101" s="2">
        <f t="shared" si="3"/>
        <v>3</v>
      </c>
    </row>
    <row r="102" spans="1:5" ht="26.25" customHeight="1">
      <c r="A102" s="2" t="s">
        <v>130</v>
      </c>
      <c r="B102" s="2" t="s">
        <v>106</v>
      </c>
      <c r="C102" s="2">
        <v>10</v>
      </c>
      <c r="D102" s="2">
        <f t="shared" si="2"/>
        <v>5</v>
      </c>
      <c r="E102" s="2">
        <f t="shared" si="3"/>
        <v>5</v>
      </c>
    </row>
    <row r="103" spans="1:5" ht="26.25" customHeight="1">
      <c r="A103" s="2" t="s">
        <v>130</v>
      </c>
      <c r="B103" s="2" t="s">
        <v>107</v>
      </c>
      <c r="C103" s="2">
        <v>10</v>
      </c>
      <c r="D103" s="2">
        <f t="shared" si="2"/>
        <v>5</v>
      </c>
      <c r="E103" s="2">
        <f t="shared" si="3"/>
        <v>5</v>
      </c>
    </row>
    <row r="104" spans="1:5" ht="26.25" customHeight="1">
      <c r="A104" s="2" t="s">
        <v>130</v>
      </c>
      <c r="B104" s="2" t="s">
        <v>108</v>
      </c>
      <c r="C104" s="2">
        <v>6</v>
      </c>
      <c r="D104" s="2">
        <f t="shared" si="2"/>
        <v>3</v>
      </c>
      <c r="E104" s="2">
        <f t="shared" si="3"/>
        <v>3</v>
      </c>
    </row>
    <row r="105" spans="1:5" ht="26.25" customHeight="1">
      <c r="A105" s="2" t="s">
        <v>130</v>
      </c>
      <c r="B105" s="2" t="s">
        <v>109</v>
      </c>
      <c r="C105" s="2">
        <v>8</v>
      </c>
      <c r="D105" s="2">
        <f t="shared" si="2"/>
        <v>4</v>
      </c>
      <c r="E105" s="2">
        <f t="shared" si="3"/>
        <v>4</v>
      </c>
    </row>
    <row r="106" spans="1:5" ht="26.25" customHeight="1">
      <c r="A106" s="2" t="s">
        <v>130</v>
      </c>
      <c r="B106" s="2" t="s">
        <v>110</v>
      </c>
      <c r="C106" s="2">
        <v>8</v>
      </c>
      <c r="D106" s="2">
        <f t="shared" si="2"/>
        <v>4</v>
      </c>
      <c r="E106" s="2">
        <f t="shared" si="3"/>
        <v>4</v>
      </c>
    </row>
    <row r="107" spans="1:5" ht="26.25" customHeight="1">
      <c r="A107" s="2" t="s">
        <v>130</v>
      </c>
      <c r="B107" s="2" t="s">
        <v>111</v>
      </c>
      <c r="C107" s="2">
        <v>10</v>
      </c>
      <c r="D107" s="2">
        <f t="shared" si="2"/>
        <v>5</v>
      </c>
      <c r="E107" s="2">
        <f t="shared" si="3"/>
        <v>5</v>
      </c>
    </row>
    <row r="108" spans="1:5" ht="26.25" customHeight="1">
      <c r="A108" s="2" t="s">
        <v>130</v>
      </c>
      <c r="B108" s="2" t="s">
        <v>112</v>
      </c>
      <c r="C108" s="2">
        <v>26</v>
      </c>
      <c r="D108" s="2">
        <f t="shared" si="2"/>
        <v>13</v>
      </c>
      <c r="E108" s="2">
        <f t="shared" si="3"/>
        <v>13</v>
      </c>
    </row>
    <row r="109" spans="1:5" ht="26.25" customHeight="1">
      <c r="A109" s="2" t="s">
        <v>130</v>
      </c>
      <c r="B109" s="2" t="s">
        <v>113</v>
      </c>
      <c r="C109" s="2">
        <v>8</v>
      </c>
      <c r="D109" s="2">
        <f t="shared" si="2"/>
        <v>4</v>
      </c>
      <c r="E109" s="2">
        <f t="shared" si="3"/>
        <v>4</v>
      </c>
    </row>
    <row r="110" spans="1:5" ht="26.25" customHeight="1">
      <c r="A110" s="2" t="s">
        <v>130</v>
      </c>
      <c r="B110" s="2" t="s">
        <v>114</v>
      </c>
      <c r="C110" s="2">
        <v>6</v>
      </c>
      <c r="D110" s="2">
        <f t="shared" si="2"/>
        <v>3</v>
      </c>
      <c r="E110" s="2">
        <f t="shared" si="3"/>
        <v>3</v>
      </c>
    </row>
    <row r="111" spans="1:5" ht="26.25" customHeight="1">
      <c r="A111" s="7" t="s">
        <v>8</v>
      </c>
      <c r="B111" s="8"/>
      <c r="C111" s="2">
        <f>SUM(C3:C110)</f>
        <v>1100</v>
      </c>
      <c r="D111" s="2">
        <f>SUM(D3:D110)</f>
        <v>550</v>
      </c>
      <c r="E111" s="2">
        <f>SUM(E3:E110)</f>
        <v>550</v>
      </c>
    </row>
  </sheetData>
  <sheetProtection/>
  <autoFilter ref="A2:E111"/>
  <mergeCells count="4">
    <mergeCell ref="A1:A2"/>
    <mergeCell ref="B1:B2"/>
    <mergeCell ref="C1:E1"/>
    <mergeCell ref="A111:B111"/>
  </mergeCells>
  <printOptions horizontalCentered="1"/>
  <pageMargins left="0.7480314960629921" right="0.7480314960629921" top="1.141732283464567" bottom="0.7874015748031497" header="0.4724409448818898" footer="0.5118110236220472"/>
  <pageSetup horizontalDpi="600" verticalDpi="600" orientation="portrait" paperSize="9" r:id="rId1"/>
  <headerFooter alignWithMargins="0">
    <oddHeader>&amp;C&amp;"黑体,常规"&amp;16山东农村商业银行
2017年度高校毕业生招聘计划表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ytding</dc:creator>
  <cp:keywords/>
  <dc:description/>
  <cp:lastModifiedBy>宫学东</cp:lastModifiedBy>
  <cp:lastPrinted>2016-12-12T00:31:09Z</cp:lastPrinted>
  <dcterms:created xsi:type="dcterms:W3CDTF">2009-11-13T02:31:26Z</dcterms:created>
  <dcterms:modified xsi:type="dcterms:W3CDTF">2016-12-12T03:49:49Z</dcterms:modified>
  <cp:category/>
  <cp:version/>
  <cp:contentType/>
  <cp:contentStatus/>
</cp:coreProperties>
</file>