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93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<sst xmlns="http://schemas.openxmlformats.org/spreadsheetml/2006/main" count="553" uniqueCount="184">
  <si>
    <t>准考证号</t>
  </si>
  <si>
    <t>职位代码</t>
  </si>
  <si>
    <t>行测成绩</t>
  </si>
  <si>
    <t>申论成绩</t>
  </si>
  <si>
    <t>专业成绩</t>
  </si>
  <si>
    <t>专业名称</t>
  </si>
  <si>
    <t>笔试成绩</t>
  </si>
  <si>
    <t/>
  </si>
  <si>
    <t>军事知识</t>
  </si>
  <si>
    <t>092000600320</t>
  </si>
  <si>
    <t>090125</t>
  </si>
  <si>
    <t>092000600220</t>
  </si>
  <si>
    <t>092000506223</t>
  </si>
  <si>
    <t>092000600410</t>
  </si>
  <si>
    <t>092000506122</t>
  </si>
  <si>
    <t>092000506228</t>
  </si>
  <si>
    <t>092000600308</t>
  </si>
  <si>
    <t>092000600329</t>
  </si>
  <si>
    <t>092000600128</t>
  </si>
  <si>
    <t>092000506026</t>
  </si>
  <si>
    <t>092000505822</t>
  </si>
  <si>
    <t>092000505728</t>
  </si>
  <si>
    <t>092000600114</t>
  </si>
  <si>
    <t>092000506024</t>
  </si>
  <si>
    <t>092000506028</t>
  </si>
  <si>
    <t>092000506106</t>
  </si>
  <si>
    <t>092000600703</t>
  </si>
  <si>
    <t>092000600323</t>
  </si>
  <si>
    <t>092000601828</t>
  </si>
  <si>
    <t>090126</t>
  </si>
  <si>
    <t>092000600811</t>
  </si>
  <si>
    <t>092000601930</t>
  </si>
  <si>
    <t>092000600915</t>
  </si>
  <si>
    <t>092000601713</t>
  </si>
  <si>
    <t>092000601806</t>
  </si>
  <si>
    <t>092000601202</t>
  </si>
  <si>
    <t>092000601612</t>
  </si>
  <si>
    <t>092000600904</t>
  </si>
  <si>
    <t>092000602212</t>
  </si>
  <si>
    <t>092000601524</t>
  </si>
  <si>
    <t>092000602105</t>
  </si>
  <si>
    <t>092000602102</t>
  </si>
  <si>
    <t>092000601002</t>
  </si>
  <si>
    <t>092000602106</t>
  </si>
  <si>
    <t>092000601322</t>
  </si>
  <si>
    <t>092000602213</t>
  </si>
  <si>
    <t>092000601301</t>
  </si>
  <si>
    <t>092000601807</t>
  </si>
  <si>
    <t>092000601203</t>
  </si>
  <si>
    <t>092000602222</t>
  </si>
  <si>
    <t>092000600910</t>
  </si>
  <si>
    <t>092000600828</t>
  </si>
  <si>
    <t>092000600730</t>
  </si>
  <si>
    <t>092000601920</t>
  </si>
  <si>
    <t>092000601901</t>
  </si>
  <si>
    <t>092071003730</t>
  </si>
  <si>
    <t>090127</t>
  </si>
  <si>
    <t>092071003805</t>
  </si>
  <si>
    <t>092071003818</t>
  </si>
  <si>
    <t>092000602521</t>
  </si>
  <si>
    <t>090128</t>
  </si>
  <si>
    <t>092000602430</t>
  </si>
  <si>
    <t>092000602510</t>
  </si>
  <si>
    <t>092000602428</t>
  </si>
  <si>
    <t>092000602322</t>
  </si>
  <si>
    <t>092000602515</t>
  </si>
  <si>
    <t>092000602330</t>
  </si>
  <si>
    <t>092000602311</t>
  </si>
  <si>
    <t>092000602313</t>
  </si>
  <si>
    <t>092000602413</t>
  </si>
  <si>
    <t>092000602417</t>
  </si>
  <si>
    <t>092000602402</t>
  </si>
  <si>
    <t>092000602301</t>
  </si>
  <si>
    <t>092000602412</t>
  </si>
  <si>
    <t>092000602308</t>
  </si>
  <si>
    <t>092000602307</t>
  </si>
  <si>
    <t>092000602527</t>
  </si>
  <si>
    <t>092000602318</t>
  </si>
  <si>
    <t>092000602502</t>
  </si>
  <si>
    <t>092000602418</t>
  </si>
  <si>
    <t>092000602909</t>
  </si>
  <si>
    <t>090129</t>
  </si>
  <si>
    <t>092000602912</t>
  </si>
  <si>
    <t>092000602616</t>
  </si>
  <si>
    <t>092000602605</t>
  </si>
  <si>
    <t>092000602606</t>
  </si>
  <si>
    <t>092000602712</t>
  </si>
  <si>
    <t>092000602623</t>
  </si>
  <si>
    <t>092000602622</t>
  </si>
  <si>
    <t>092000602812</t>
  </si>
  <si>
    <t>092000602619</t>
  </si>
  <si>
    <t>092000602713</t>
  </si>
  <si>
    <t>092000602727</t>
  </si>
  <si>
    <t>092000602807</t>
  </si>
  <si>
    <t>092000602826</t>
  </si>
  <si>
    <t>092000602711</t>
  </si>
  <si>
    <t>092000602802</t>
  </si>
  <si>
    <t>092000602825</t>
  </si>
  <si>
    <t>092000602720</t>
  </si>
  <si>
    <t>092000602607</t>
  </si>
  <si>
    <t>092000602823</t>
  </si>
  <si>
    <t>092000602613</t>
  </si>
  <si>
    <t>092000602927</t>
  </si>
  <si>
    <t>090130</t>
  </si>
  <si>
    <t>092000603230</t>
  </si>
  <si>
    <t>092000603513</t>
  </si>
  <si>
    <t>092000603311</t>
  </si>
  <si>
    <t>092000603310</t>
  </si>
  <si>
    <t>092000603202</t>
  </si>
  <si>
    <t>092000603521</t>
  </si>
  <si>
    <t>092000603423</t>
  </si>
  <si>
    <t>092000603029</t>
  </si>
  <si>
    <t>092000603001</t>
  </si>
  <si>
    <t>092000603006</t>
  </si>
  <si>
    <t>092000603019</t>
  </si>
  <si>
    <t>092000603628</t>
  </si>
  <si>
    <t>092000603315</t>
  </si>
  <si>
    <t>092000603406</t>
  </si>
  <si>
    <t>092000603129</t>
  </si>
  <si>
    <t>092000603212</t>
  </si>
  <si>
    <t>092000603305</t>
  </si>
  <si>
    <t>092000603405</t>
  </si>
  <si>
    <t>092000603518</t>
  </si>
  <si>
    <t>092000700315</t>
  </si>
  <si>
    <t>090131</t>
  </si>
  <si>
    <t>092000604002</t>
  </si>
  <si>
    <t>092000603812</t>
  </si>
  <si>
    <t>092000603924</t>
  </si>
  <si>
    <t>092000603923</t>
  </si>
  <si>
    <t>092000700121</t>
  </si>
  <si>
    <t>092000604009</t>
  </si>
  <si>
    <t>092000604014</t>
  </si>
  <si>
    <t>092000700130</t>
  </si>
  <si>
    <t>092000700105</t>
  </si>
  <si>
    <t>092000700221</t>
  </si>
  <si>
    <t>092000603828</t>
  </si>
  <si>
    <t>092000603710</t>
  </si>
  <si>
    <t>092000700219</t>
  </si>
  <si>
    <t>092000700113</t>
  </si>
  <si>
    <t>092000700319</t>
  </si>
  <si>
    <t>092000604011</t>
  </si>
  <si>
    <t>092000700210</t>
  </si>
  <si>
    <t>092000604001</t>
  </si>
  <si>
    <t>092000603711</t>
  </si>
  <si>
    <t>092000603819</t>
  </si>
  <si>
    <t>092000700918</t>
  </si>
  <si>
    <t>090132</t>
  </si>
  <si>
    <t>092000701415</t>
  </si>
  <si>
    <t>092000700410</t>
  </si>
  <si>
    <t>092000700711</t>
  </si>
  <si>
    <t>092000700914</t>
  </si>
  <si>
    <t>092000701313</t>
  </si>
  <si>
    <t>092000701409</t>
  </si>
  <si>
    <t>092000701410</t>
  </si>
  <si>
    <t>092000700913</t>
  </si>
  <si>
    <t>092000701501</t>
  </si>
  <si>
    <t>092000700805</t>
  </si>
  <si>
    <t>092000701329</t>
  </si>
  <si>
    <t>092000701322</t>
  </si>
  <si>
    <t>092000700406</t>
  </si>
  <si>
    <t>092000700522</t>
  </si>
  <si>
    <t>092000701215</t>
  </si>
  <si>
    <t>092000701424</t>
  </si>
  <si>
    <t>092000701314</t>
  </si>
  <si>
    <t>092000506114</t>
  </si>
  <si>
    <t>092000600619</t>
  </si>
  <si>
    <t>092000600718</t>
  </si>
  <si>
    <t>092000602404</t>
  </si>
  <si>
    <t>092000602410</t>
  </si>
  <si>
    <t>092000602704</t>
  </si>
  <si>
    <t>092000602701</t>
  </si>
  <si>
    <t>092000603607</t>
  </si>
  <si>
    <t>092000603107</t>
  </si>
  <si>
    <t>092000700209</t>
  </si>
  <si>
    <t>092000602523</t>
  </si>
  <si>
    <t>092000602729</t>
  </si>
  <si>
    <t>092000603320</t>
  </si>
  <si>
    <t>092000603301</t>
  </si>
  <si>
    <t>面试抽签号</t>
  </si>
  <si>
    <t>面试成绩</t>
  </si>
  <si>
    <t>合成总成绩</t>
  </si>
  <si>
    <t>面试抽签号</t>
  </si>
  <si>
    <t>面试成绩</t>
  </si>
  <si>
    <t>合成总成绩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</si>
</sst>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  <numFmt numFmtId="179" formatCode="0.0_ "/>
  </numFmts>
  <fonts count="3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7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7" fontId="19" fillId="0" borderId="0" xfId="0" applyNumberFormat="1" applyFont="1" applyFill="1" applyAlignment="1">
      <alignment/>
    </xf>
    <xf numFmtId="177" fontId="19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24" sqref="H24"/>
    </sheetView>
  </sheetViews>
  <sheetFormatPr defaultColWidth="8.75390625" defaultRowHeight="14.25"/>
  <cols>
    <col min="1" max="1" width="8.75390625" style="9" customWidth="1"/>
    <col min="2" max="2" width="13.75390625" style="9" customWidth="1"/>
    <col min="3" max="3" width="10.125" style="9" customWidth="1"/>
    <col min="4" max="9" width="8.75390625" style="9" customWidth="1"/>
    <col min="10" max="10" width="10.875" style="10" customWidth="1"/>
    <col min="11" max="16384" width="8.75390625" style="9" customWidth="1"/>
  </cols>
  <sheetData>
    <row r="1" spans="1:10" s="6" customFormat="1" ht="13.5">
      <c r="A1" s="6" t="s">
        <v>1</v>
      </c>
      <c r="B1" s="6" t="s">
        <v>0</v>
      </c>
      <c r="C1" s="6" t="s">
        <v>178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179</v>
      </c>
      <c r="J1" s="7" t="s">
        <v>180</v>
      </c>
    </row>
    <row r="2" spans="1:10" s="6" customFormat="1" ht="13.5">
      <c r="A2" s="6" t="s">
        <v>146</v>
      </c>
      <c r="B2" s="6" t="s">
        <v>156</v>
      </c>
      <c r="C2" s="7">
        <v>41</v>
      </c>
      <c r="D2" s="6">
        <v>60.9</v>
      </c>
      <c r="E2" s="6">
        <v>68</v>
      </c>
      <c r="F2" s="6">
        <v>0</v>
      </c>
      <c r="G2" s="6" t="s">
        <v>7</v>
      </c>
      <c r="H2" s="6">
        <v>64.45</v>
      </c>
      <c r="I2" s="8">
        <v>77.2</v>
      </c>
      <c r="J2" s="7">
        <f>H2*60%+I2*40%</f>
        <v>69.55000000000001</v>
      </c>
    </row>
    <row r="3" spans="1:10" s="6" customFormat="1" ht="13.5">
      <c r="A3" s="6" t="s">
        <v>146</v>
      </c>
      <c r="B3" s="6" t="s">
        <v>163</v>
      </c>
      <c r="C3" s="7">
        <v>42</v>
      </c>
      <c r="D3" s="6">
        <v>62.7</v>
      </c>
      <c r="E3" s="6">
        <v>64.5</v>
      </c>
      <c r="F3" s="6">
        <v>0</v>
      </c>
      <c r="G3" s="6" t="s">
        <v>7</v>
      </c>
      <c r="H3" s="6">
        <v>63.6</v>
      </c>
      <c r="I3" s="8">
        <v>77</v>
      </c>
      <c r="J3" s="7">
        <f aca="true" t="shared" si="0" ref="J3:J19">H3*60%+I3*40%</f>
        <v>68.96</v>
      </c>
    </row>
    <row r="4" spans="1:10" s="6" customFormat="1" ht="13.5">
      <c r="A4" s="6" t="s">
        <v>146</v>
      </c>
      <c r="B4" s="6" t="s">
        <v>157</v>
      </c>
      <c r="C4" s="7">
        <v>43</v>
      </c>
      <c r="D4" s="6">
        <v>69.1</v>
      </c>
      <c r="E4" s="6">
        <v>59.5</v>
      </c>
      <c r="F4" s="6">
        <v>0</v>
      </c>
      <c r="G4" s="6" t="s">
        <v>7</v>
      </c>
      <c r="H4" s="6">
        <v>64.3</v>
      </c>
      <c r="I4" s="8">
        <v>77</v>
      </c>
      <c r="J4" s="7">
        <f t="shared" si="0"/>
        <v>69.38</v>
      </c>
    </row>
    <row r="5" spans="1:10" s="6" customFormat="1" ht="13.5">
      <c r="A5" s="6" t="s">
        <v>146</v>
      </c>
      <c r="B5" s="6" t="s">
        <v>149</v>
      </c>
      <c r="C5" s="7">
        <v>44</v>
      </c>
      <c r="D5" s="6">
        <v>69.2</v>
      </c>
      <c r="E5" s="6">
        <v>65.5</v>
      </c>
      <c r="F5" s="6">
        <v>0</v>
      </c>
      <c r="G5" s="6" t="s">
        <v>7</v>
      </c>
      <c r="H5" s="6">
        <v>67.35</v>
      </c>
      <c r="I5" s="8">
        <v>78.2</v>
      </c>
      <c r="J5" s="7">
        <f t="shared" si="0"/>
        <v>71.69</v>
      </c>
    </row>
    <row r="6" spans="1:10" s="6" customFormat="1" ht="13.5">
      <c r="A6" s="6" t="s">
        <v>146</v>
      </c>
      <c r="B6" s="6" t="s">
        <v>150</v>
      </c>
      <c r="C6" s="7">
        <v>45</v>
      </c>
      <c r="D6" s="6">
        <v>65.3</v>
      </c>
      <c r="E6" s="6">
        <v>66.5</v>
      </c>
      <c r="F6" s="6">
        <v>0</v>
      </c>
      <c r="G6" s="6" t="s">
        <v>7</v>
      </c>
      <c r="H6" s="6">
        <v>65.9</v>
      </c>
      <c r="I6" s="8">
        <v>73.4</v>
      </c>
      <c r="J6" s="8">
        <f t="shared" si="0"/>
        <v>68.9</v>
      </c>
    </row>
    <row r="7" spans="1:10" s="6" customFormat="1" ht="13.5">
      <c r="A7" s="6" t="s">
        <v>146</v>
      </c>
      <c r="B7" s="6" t="s">
        <v>153</v>
      </c>
      <c r="C7" s="7">
        <v>46</v>
      </c>
      <c r="D7" s="6">
        <v>62.7</v>
      </c>
      <c r="E7" s="6">
        <v>67</v>
      </c>
      <c r="F7" s="6">
        <v>0</v>
      </c>
      <c r="G7" s="6" t="s">
        <v>7</v>
      </c>
      <c r="H7" s="6">
        <v>64.85</v>
      </c>
      <c r="I7" s="8">
        <v>75.2</v>
      </c>
      <c r="J7" s="7">
        <f t="shared" si="0"/>
        <v>68.99</v>
      </c>
    </row>
    <row r="8" spans="1:10" s="6" customFormat="1" ht="13.5">
      <c r="A8" s="6" t="s">
        <v>146</v>
      </c>
      <c r="B8" s="6" t="s">
        <v>160</v>
      </c>
      <c r="C8" s="7">
        <v>47</v>
      </c>
      <c r="D8" s="6">
        <v>63.9</v>
      </c>
      <c r="E8" s="6">
        <v>64</v>
      </c>
      <c r="F8" s="6">
        <v>0</v>
      </c>
      <c r="G8" s="6" t="s">
        <v>7</v>
      </c>
      <c r="H8" s="6">
        <v>63.95</v>
      </c>
      <c r="I8" s="8">
        <v>73.4</v>
      </c>
      <c r="J8" s="7">
        <f t="shared" si="0"/>
        <v>67.73</v>
      </c>
    </row>
    <row r="9" spans="1:10" s="6" customFormat="1" ht="13.5">
      <c r="A9" s="6" t="s">
        <v>146</v>
      </c>
      <c r="B9" s="6" t="s">
        <v>155</v>
      </c>
      <c r="C9" s="7">
        <v>48</v>
      </c>
      <c r="D9" s="6">
        <v>67.4</v>
      </c>
      <c r="E9" s="6">
        <v>61.5</v>
      </c>
      <c r="F9" s="6">
        <v>0</v>
      </c>
      <c r="G9" s="6" t="s">
        <v>7</v>
      </c>
      <c r="H9" s="6">
        <v>64.45</v>
      </c>
      <c r="I9" s="8">
        <v>75.8</v>
      </c>
      <c r="J9" s="7">
        <f t="shared" si="0"/>
        <v>68.99000000000001</v>
      </c>
    </row>
    <row r="10" spans="1:10" s="6" customFormat="1" ht="13.5">
      <c r="A10" s="6" t="s">
        <v>146</v>
      </c>
      <c r="B10" s="6" t="s">
        <v>154</v>
      </c>
      <c r="C10" s="7">
        <v>49</v>
      </c>
      <c r="D10" s="6">
        <v>69.1</v>
      </c>
      <c r="E10" s="6">
        <v>60</v>
      </c>
      <c r="F10" s="6">
        <v>0</v>
      </c>
      <c r="G10" s="6" t="s">
        <v>7</v>
      </c>
      <c r="H10" s="6">
        <v>64.55</v>
      </c>
      <c r="I10" s="8">
        <v>76.6</v>
      </c>
      <c r="J10" s="7">
        <f t="shared" si="0"/>
        <v>69.37</v>
      </c>
    </row>
    <row r="11" spans="1:10" s="6" customFormat="1" ht="13.5">
      <c r="A11" s="6" t="s">
        <v>146</v>
      </c>
      <c r="B11" s="6" t="s">
        <v>151</v>
      </c>
      <c r="C11" s="7">
        <v>50</v>
      </c>
      <c r="D11" s="6">
        <v>67.2</v>
      </c>
      <c r="E11" s="6">
        <v>63</v>
      </c>
      <c r="F11" s="6">
        <v>0</v>
      </c>
      <c r="G11" s="6" t="s">
        <v>7</v>
      </c>
      <c r="H11" s="6">
        <v>65.1</v>
      </c>
      <c r="I11" s="8">
        <v>75.6</v>
      </c>
      <c r="J11" s="8">
        <f t="shared" si="0"/>
        <v>69.3</v>
      </c>
    </row>
    <row r="12" spans="1:10" s="6" customFormat="1" ht="13.5">
      <c r="A12" s="6" t="s">
        <v>146</v>
      </c>
      <c r="B12" s="6" t="s">
        <v>145</v>
      </c>
      <c r="C12" s="7">
        <v>51</v>
      </c>
      <c r="D12" s="6">
        <v>73.4</v>
      </c>
      <c r="E12" s="6">
        <v>64.5</v>
      </c>
      <c r="F12" s="6">
        <v>0</v>
      </c>
      <c r="G12" s="6" t="s">
        <v>7</v>
      </c>
      <c r="H12" s="6">
        <v>68.95</v>
      </c>
      <c r="I12" s="8">
        <v>76</v>
      </c>
      <c r="J12" s="7">
        <f t="shared" si="0"/>
        <v>71.77</v>
      </c>
    </row>
    <row r="13" spans="1:10" s="6" customFormat="1" ht="13.5">
      <c r="A13" s="6" t="s">
        <v>146</v>
      </c>
      <c r="B13" s="6" t="s">
        <v>158</v>
      </c>
      <c r="C13" s="7">
        <v>52</v>
      </c>
      <c r="D13" s="6">
        <v>63.8</v>
      </c>
      <c r="E13" s="6">
        <v>64.5</v>
      </c>
      <c r="F13" s="6">
        <v>0</v>
      </c>
      <c r="G13" s="6" t="s">
        <v>7</v>
      </c>
      <c r="H13" s="6">
        <v>64.15</v>
      </c>
      <c r="I13" s="8">
        <v>74.6</v>
      </c>
      <c r="J13" s="7">
        <f t="shared" si="0"/>
        <v>68.33</v>
      </c>
    </row>
    <row r="14" spans="1:10" s="6" customFormat="1" ht="13.5">
      <c r="A14" s="6" t="s">
        <v>146</v>
      </c>
      <c r="B14" s="6" t="s">
        <v>159</v>
      </c>
      <c r="C14" s="7">
        <v>53</v>
      </c>
      <c r="D14" s="6">
        <v>64.4</v>
      </c>
      <c r="E14" s="6">
        <v>63.5</v>
      </c>
      <c r="F14" s="6">
        <v>0</v>
      </c>
      <c r="G14" s="6" t="s">
        <v>7</v>
      </c>
      <c r="H14" s="6">
        <v>63.95</v>
      </c>
      <c r="I14" s="8">
        <v>73.6</v>
      </c>
      <c r="J14" s="7">
        <f t="shared" si="0"/>
        <v>67.81</v>
      </c>
    </row>
    <row r="15" spans="1:10" s="6" customFormat="1" ht="13.5">
      <c r="A15" s="6" t="s">
        <v>146</v>
      </c>
      <c r="B15" s="6" t="s">
        <v>162</v>
      </c>
      <c r="C15" s="7">
        <v>54</v>
      </c>
      <c r="D15" s="6">
        <v>58.9</v>
      </c>
      <c r="E15" s="6">
        <v>68.5</v>
      </c>
      <c r="F15" s="6">
        <v>0</v>
      </c>
      <c r="G15" s="6" t="s">
        <v>7</v>
      </c>
      <c r="H15" s="6">
        <v>63.7</v>
      </c>
      <c r="I15" s="8">
        <v>74</v>
      </c>
      <c r="J15" s="7">
        <f t="shared" si="0"/>
        <v>67.82</v>
      </c>
    </row>
    <row r="16" spans="1:10" s="6" customFormat="1" ht="13.5">
      <c r="A16" s="6" t="s">
        <v>146</v>
      </c>
      <c r="B16" s="6" t="s">
        <v>148</v>
      </c>
      <c r="C16" s="7">
        <v>55</v>
      </c>
      <c r="D16" s="6">
        <v>66.3</v>
      </c>
      <c r="E16" s="6">
        <v>68.5</v>
      </c>
      <c r="F16" s="6">
        <v>0</v>
      </c>
      <c r="G16" s="6" t="s">
        <v>7</v>
      </c>
      <c r="H16" s="6">
        <v>67.4</v>
      </c>
      <c r="I16" s="8">
        <v>74.2</v>
      </c>
      <c r="J16" s="7">
        <f t="shared" si="0"/>
        <v>70.12</v>
      </c>
    </row>
    <row r="17" spans="1:10" s="6" customFormat="1" ht="13.5">
      <c r="A17" s="6" t="s">
        <v>146</v>
      </c>
      <c r="B17" s="6" t="s">
        <v>152</v>
      </c>
      <c r="C17" s="7">
        <v>56</v>
      </c>
      <c r="D17" s="6">
        <v>65.4</v>
      </c>
      <c r="E17" s="6">
        <v>64.5</v>
      </c>
      <c r="F17" s="6">
        <v>0</v>
      </c>
      <c r="G17" s="6" t="s">
        <v>7</v>
      </c>
      <c r="H17" s="6">
        <v>64.95</v>
      </c>
      <c r="I17" s="8">
        <v>75.4</v>
      </c>
      <c r="J17" s="7">
        <f t="shared" si="0"/>
        <v>69.13</v>
      </c>
    </row>
    <row r="18" spans="1:10" s="6" customFormat="1" ht="13.5">
      <c r="A18" s="6" t="s">
        <v>146</v>
      </c>
      <c r="B18" s="6" t="s">
        <v>161</v>
      </c>
      <c r="C18" s="7">
        <v>57</v>
      </c>
      <c r="D18" s="6">
        <v>57.6</v>
      </c>
      <c r="E18" s="6">
        <v>70</v>
      </c>
      <c r="F18" s="6">
        <v>0</v>
      </c>
      <c r="G18" s="6" t="s">
        <v>7</v>
      </c>
      <c r="H18" s="6">
        <v>63.8</v>
      </c>
      <c r="I18" s="8">
        <v>75</v>
      </c>
      <c r="J18" s="7">
        <f t="shared" si="0"/>
        <v>68.28</v>
      </c>
    </row>
    <row r="19" spans="1:10" s="6" customFormat="1" ht="13.5">
      <c r="A19" s="6" t="s">
        <v>146</v>
      </c>
      <c r="B19" s="6" t="s">
        <v>147</v>
      </c>
      <c r="C19" s="7">
        <v>58</v>
      </c>
      <c r="D19" s="6">
        <v>67.2</v>
      </c>
      <c r="E19" s="6">
        <v>68</v>
      </c>
      <c r="F19" s="6">
        <v>0</v>
      </c>
      <c r="G19" s="6" t="s">
        <v>7</v>
      </c>
      <c r="H19" s="6">
        <v>67.6</v>
      </c>
      <c r="I19" s="8">
        <v>75.4</v>
      </c>
      <c r="J19" s="7">
        <f t="shared" si="0"/>
        <v>70.72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9.00390625" style="9" customWidth="1"/>
    <col min="2" max="2" width="13.25390625" style="9" customWidth="1"/>
    <col min="3" max="3" width="12.00390625" style="9" customWidth="1"/>
    <col min="4" max="9" width="9.00390625" style="9" customWidth="1"/>
    <col min="10" max="10" width="11.00390625" style="10" customWidth="1"/>
    <col min="11" max="16384" width="9.00390625" style="9" customWidth="1"/>
  </cols>
  <sheetData>
    <row r="1" spans="1:10" s="6" customFormat="1" ht="13.5">
      <c r="A1" s="6" t="s">
        <v>1</v>
      </c>
      <c r="B1" s="6" t="s">
        <v>0</v>
      </c>
      <c r="C1" s="6" t="s">
        <v>181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182</v>
      </c>
      <c r="J1" s="7" t="s">
        <v>183</v>
      </c>
    </row>
    <row r="2" spans="1:10" s="6" customFormat="1" ht="13.5">
      <c r="A2" s="6" t="s">
        <v>10</v>
      </c>
      <c r="B2" s="6" t="s">
        <v>24</v>
      </c>
      <c r="C2" s="7">
        <v>59</v>
      </c>
      <c r="D2" s="6">
        <v>69.3</v>
      </c>
      <c r="E2" s="6">
        <v>62</v>
      </c>
      <c r="F2" s="6">
        <v>0</v>
      </c>
      <c r="G2" s="6" t="s">
        <v>7</v>
      </c>
      <c r="H2" s="6">
        <v>65.65</v>
      </c>
      <c r="I2" s="11">
        <v>78.4</v>
      </c>
      <c r="J2" s="7">
        <f>H2*60%+I2*40%</f>
        <v>70.75</v>
      </c>
    </row>
    <row r="3" spans="1:10" s="6" customFormat="1" ht="13.5">
      <c r="A3" s="6" t="s">
        <v>10</v>
      </c>
      <c r="B3" s="6" t="s">
        <v>21</v>
      </c>
      <c r="C3" s="7">
        <v>60</v>
      </c>
      <c r="D3" s="6">
        <v>69</v>
      </c>
      <c r="E3" s="6">
        <v>65</v>
      </c>
      <c r="F3" s="6">
        <v>0</v>
      </c>
      <c r="G3" s="6" t="s">
        <v>7</v>
      </c>
      <c r="H3" s="6">
        <v>67</v>
      </c>
      <c r="I3" s="11">
        <v>79.2</v>
      </c>
      <c r="J3" s="7">
        <f aca="true" t="shared" si="0" ref="J3:J25">H3*60%+I3*40%</f>
        <v>71.88</v>
      </c>
    </row>
    <row r="4" spans="1:10" s="6" customFormat="1" ht="13.5">
      <c r="A4" s="6" t="s">
        <v>10</v>
      </c>
      <c r="B4" s="6" t="s">
        <v>15</v>
      </c>
      <c r="C4" s="7">
        <v>61</v>
      </c>
      <c r="D4" s="6">
        <v>71</v>
      </c>
      <c r="E4" s="6">
        <v>66</v>
      </c>
      <c r="F4" s="6">
        <v>0</v>
      </c>
      <c r="G4" s="6" t="s">
        <v>7</v>
      </c>
      <c r="H4" s="6">
        <v>68.5</v>
      </c>
      <c r="I4" s="11">
        <v>74.4</v>
      </c>
      <c r="J4" s="7">
        <f t="shared" si="0"/>
        <v>70.86000000000001</v>
      </c>
    </row>
    <row r="5" spans="1:10" s="6" customFormat="1" ht="13.5">
      <c r="A5" s="6" t="s">
        <v>10</v>
      </c>
      <c r="B5" s="6" t="s">
        <v>12</v>
      </c>
      <c r="C5" s="7">
        <v>62</v>
      </c>
      <c r="D5" s="6">
        <v>75.4</v>
      </c>
      <c r="E5" s="6">
        <v>62.5</v>
      </c>
      <c r="F5" s="6">
        <v>0</v>
      </c>
      <c r="G5" s="6" t="s">
        <v>7</v>
      </c>
      <c r="H5" s="6">
        <v>68.95</v>
      </c>
      <c r="I5" s="11">
        <v>77</v>
      </c>
      <c r="J5" s="7">
        <f t="shared" si="0"/>
        <v>72.17</v>
      </c>
    </row>
    <row r="6" spans="1:10" s="6" customFormat="1" ht="13.5">
      <c r="A6" s="6" t="s">
        <v>10</v>
      </c>
      <c r="B6" s="6" t="s">
        <v>17</v>
      </c>
      <c r="C6" s="7">
        <v>63</v>
      </c>
      <c r="D6" s="6">
        <v>76.5</v>
      </c>
      <c r="E6" s="6">
        <v>60</v>
      </c>
      <c r="F6" s="6">
        <v>0</v>
      </c>
      <c r="G6" s="6" t="s">
        <v>7</v>
      </c>
      <c r="H6" s="6">
        <v>68.25</v>
      </c>
      <c r="I6" s="11">
        <v>0</v>
      </c>
      <c r="J6" s="7">
        <f t="shared" si="0"/>
        <v>40.949999999999996</v>
      </c>
    </row>
    <row r="7" spans="1:10" s="6" customFormat="1" ht="13.5">
      <c r="A7" s="6" t="s">
        <v>56</v>
      </c>
      <c r="B7" s="6" t="s">
        <v>55</v>
      </c>
      <c r="C7" s="7">
        <v>64</v>
      </c>
      <c r="D7" s="6">
        <v>63.7</v>
      </c>
      <c r="E7" s="6">
        <v>62.5</v>
      </c>
      <c r="F7" s="6">
        <v>57</v>
      </c>
      <c r="G7" s="6" t="s">
        <v>8</v>
      </c>
      <c r="H7" s="6">
        <v>61.33</v>
      </c>
      <c r="I7" s="11">
        <v>76.4</v>
      </c>
      <c r="J7" s="8">
        <f t="shared" si="0"/>
        <v>67.358</v>
      </c>
    </row>
    <row r="8" spans="1:10" s="6" customFormat="1" ht="13.5">
      <c r="A8" s="6" t="s">
        <v>10</v>
      </c>
      <c r="B8" s="6" t="s">
        <v>18</v>
      </c>
      <c r="C8" s="7">
        <v>65</v>
      </c>
      <c r="D8" s="6">
        <v>78.2</v>
      </c>
      <c r="E8" s="6">
        <v>58</v>
      </c>
      <c r="F8" s="6">
        <v>0</v>
      </c>
      <c r="G8" s="6" t="s">
        <v>7</v>
      </c>
      <c r="H8" s="6">
        <v>68.1</v>
      </c>
      <c r="I8" s="11">
        <v>80.8</v>
      </c>
      <c r="J8" s="7">
        <f t="shared" si="0"/>
        <v>73.17999999999999</v>
      </c>
    </row>
    <row r="9" spans="1:10" s="6" customFormat="1" ht="13.5">
      <c r="A9" s="6" t="s">
        <v>10</v>
      </c>
      <c r="B9" s="6" t="s">
        <v>26</v>
      </c>
      <c r="C9" s="7">
        <v>66</v>
      </c>
      <c r="D9" s="6">
        <v>67.2</v>
      </c>
      <c r="E9" s="6">
        <v>63.5</v>
      </c>
      <c r="F9" s="6">
        <v>0</v>
      </c>
      <c r="G9" s="6" t="s">
        <v>7</v>
      </c>
      <c r="H9" s="6">
        <v>65.35</v>
      </c>
      <c r="I9" s="11">
        <v>77.4</v>
      </c>
      <c r="J9" s="7">
        <f t="shared" si="0"/>
        <v>70.17</v>
      </c>
    </row>
    <row r="10" spans="1:10" s="6" customFormat="1" ht="13.5">
      <c r="A10" s="6" t="s">
        <v>10</v>
      </c>
      <c r="B10" s="6" t="s">
        <v>164</v>
      </c>
      <c r="C10" s="7">
        <v>67</v>
      </c>
      <c r="D10" s="6">
        <v>63.4</v>
      </c>
      <c r="E10" s="6">
        <v>66.5</v>
      </c>
      <c r="F10" s="6">
        <v>0</v>
      </c>
      <c r="G10" s="6" t="s">
        <v>7</v>
      </c>
      <c r="H10" s="6">
        <v>64.95</v>
      </c>
      <c r="I10" s="11">
        <v>73.8</v>
      </c>
      <c r="J10" s="7">
        <f t="shared" si="0"/>
        <v>68.49</v>
      </c>
    </row>
    <row r="11" spans="1:10" s="6" customFormat="1" ht="13.5">
      <c r="A11" s="6" t="s">
        <v>10</v>
      </c>
      <c r="B11" s="6" t="s">
        <v>27</v>
      </c>
      <c r="C11" s="7">
        <v>68</v>
      </c>
      <c r="D11" s="6">
        <v>68.3</v>
      </c>
      <c r="E11" s="6">
        <v>62</v>
      </c>
      <c r="F11" s="6">
        <v>0</v>
      </c>
      <c r="G11" s="6" t="s">
        <v>7</v>
      </c>
      <c r="H11" s="6">
        <v>65.15</v>
      </c>
      <c r="I11" s="11">
        <v>76.4</v>
      </c>
      <c r="J11" s="7">
        <f t="shared" si="0"/>
        <v>69.65</v>
      </c>
    </row>
    <row r="12" spans="1:10" s="6" customFormat="1" ht="13.5">
      <c r="A12" s="6" t="s">
        <v>10</v>
      </c>
      <c r="B12" s="6" t="s">
        <v>11</v>
      </c>
      <c r="C12" s="7">
        <v>69</v>
      </c>
      <c r="D12" s="6">
        <v>68.3</v>
      </c>
      <c r="E12" s="6">
        <v>74</v>
      </c>
      <c r="F12" s="6">
        <v>0</v>
      </c>
      <c r="G12" s="6" t="s">
        <v>7</v>
      </c>
      <c r="H12" s="6">
        <v>71.15</v>
      </c>
      <c r="I12" s="11">
        <v>79.8</v>
      </c>
      <c r="J12" s="7">
        <f t="shared" si="0"/>
        <v>74.61000000000001</v>
      </c>
    </row>
    <row r="13" spans="1:10" s="6" customFormat="1" ht="13.5">
      <c r="A13" s="6" t="s">
        <v>10</v>
      </c>
      <c r="B13" s="6" t="s">
        <v>166</v>
      </c>
      <c r="C13" s="7">
        <v>70</v>
      </c>
      <c r="D13" s="6">
        <v>62.6</v>
      </c>
      <c r="E13" s="6">
        <v>66.5</v>
      </c>
      <c r="F13" s="6">
        <v>0</v>
      </c>
      <c r="G13" s="6" t="s">
        <v>7</v>
      </c>
      <c r="H13" s="6">
        <v>64.55</v>
      </c>
      <c r="I13" s="11">
        <v>76.8</v>
      </c>
      <c r="J13" s="7">
        <f t="shared" si="0"/>
        <v>69.44999999999999</v>
      </c>
    </row>
    <row r="14" spans="1:10" s="6" customFormat="1" ht="13.5">
      <c r="A14" s="6" t="s">
        <v>10</v>
      </c>
      <c r="B14" s="6" t="s">
        <v>20</v>
      </c>
      <c r="C14" s="7">
        <v>71</v>
      </c>
      <c r="D14" s="6">
        <v>69.1</v>
      </c>
      <c r="E14" s="6">
        <v>66</v>
      </c>
      <c r="F14" s="6">
        <v>0</v>
      </c>
      <c r="G14" s="6" t="s">
        <v>7</v>
      </c>
      <c r="H14" s="6">
        <v>67.55</v>
      </c>
      <c r="I14" s="11">
        <v>77.6</v>
      </c>
      <c r="J14" s="7">
        <f t="shared" si="0"/>
        <v>71.57</v>
      </c>
    </row>
    <row r="15" spans="1:10" s="6" customFormat="1" ht="13.5">
      <c r="A15" s="6" t="s">
        <v>10</v>
      </c>
      <c r="B15" s="6" t="s">
        <v>19</v>
      </c>
      <c r="C15" s="7">
        <v>72</v>
      </c>
      <c r="D15" s="6">
        <v>69.9</v>
      </c>
      <c r="E15" s="6">
        <v>65.5</v>
      </c>
      <c r="F15" s="6">
        <v>0</v>
      </c>
      <c r="G15" s="6" t="s">
        <v>7</v>
      </c>
      <c r="H15" s="6">
        <v>67.7</v>
      </c>
      <c r="I15" s="11">
        <v>77</v>
      </c>
      <c r="J15" s="7">
        <f t="shared" si="0"/>
        <v>71.42</v>
      </c>
    </row>
    <row r="16" spans="1:10" s="6" customFormat="1" ht="13.5">
      <c r="A16" s="6" t="s">
        <v>10</v>
      </c>
      <c r="B16" s="6" t="s">
        <v>16</v>
      </c>
      <c r="C16" s="7">
        <v>73</v>
      </c>
      <c r="D16" s="6">
        <v>72.7</v>
      </c>
      <c r="E16" s="6">
        <v>64</v>
      </c>
      <c r="F16" s="6">
        <v>0</v>
      </c>
      <c r="G16" s="6" t="s">
        <v>7</v>
      </c>
      <c r="H16" s="6">
        <v>68.35</v>
      </c>
      <c r="I16" s="11">
        <v>76.2</v>
      </c>
      <c r="J16" s="7">
        <f t="shared" si="0"/>
        <v>71.49000000000001</v>
      </c>
    </row>
    <row r="17" spans="1:10" s="6" customFormat="1" ht="13.5">
      <c r="A17" s="6" t="s">
        <v>10</v>
      </c>
      <c r="B17" s="6" t="s">
        <v>9</v>
      </c>
      <c r="C17" s="7">
        <v>74</v>
      </c>
      <c r="D17" s="6">
        <v>70.1</v>
      </c>
      <c r="E17" s="6">
        <v>74</v>
      </c>
      <c r="F17" s="6">
        <v>0</v>
      </c>
      <c r="G17" s="6" t="s">
        <v>7</v>
      </c>
      <c r="H17" s="6">
        <v>72.05</v>
      </c>
      <c r="I17" s="11">
        <v>83.8</v>
      </c>
      <c r="J17" s="7">
        <f t="shared" si="0"/>
        <v>76.75</v>
      </c>
    </row>
    <row r="18" spans="1:10" s="6" customFormat="1" ht="13.5">
      <c r="A18" s="6" t="s">
        <v>10</v>
      </c>
      <c r="B18" s="6" t="s">
        <v>25</v>
      </c>
      <c r="C18" s="7">
        <v>75</v>
      </c>
      <c r="D18" s="6">
        <v>66.4</v>
      </c>
      <c r="E18" s="6">
        <v>64.5</v>
      </c>
      <c r="F18" s="6">
        <v>0</v>
      </c>
      <c r="G18" s="6" t="s">
        <v>7</v>
      </c>
      <c r="H18" s="6">
        <v>65.45</v>
      </c>
      <c r="I18" s="11">
        <v>73</v>
      </c>
      <c r="J18" s="7">
        <f t="shared" si="0"/>
        <v>68.47</v>
      </c>
    </row>
    <row r="19" spans="1:10" s="6" customFormat="1" ht="13.5">
      <c r="A19" s="6" t="s">
        <v>56</v>
      </c>
      <c r="B19" s="6" t="s">
        <v>58</v>
      </c>
      <c r="C19" s="7">
        <v>76</v>
      </c>
      <c r="D19" s="6">
        <v>53.6</v>
      </c>
      <c r="E19" s="6">
        <v>57.5</v>
      </c>
      <c r="F19" s="6">
        <v>56</v>
      </c>
      <c r="G19" s="6" t="s">
        <v>8</v>
      </c>
      <c r="H19" s="6">
        <v>55.49</v>
      </c>
      <c r="I19" s="11">
        <v>75</v>
      </c>
      <c r="J19" s="8">
        <f t="shared" si="0"/>
        <v>63.294</v>
      </c>
    </row>
    <row r="20" spans="1:10" s="6" customFormat="1" ht="13.5">
      <c r="A20" s="6" t="s">
        <v>10</v>
      </c>
      <c r="B20" s="6" t="s">
        <v>23</v>
      </c>
      <c r="C20" s="7">
        <v>77</v>
      </c>
      <c r="D20" s="6">
        <v>67.4</v>
      </c>
      <c r="E20" s="6">
        <v>64.5</v>
      </c>
      <c r="F20" s="6">
        <v>0</v>
      </c>
      <c r="G20" s="6" t="s">
        <v>7</v>
      </c>
      <c r="H20" s="6">
        <v>65.95</v>
      </c>
      <c r="I20" s="11">
        <v>76.4</v>
      </c>
      <c r="J20" s="7">
        <f t="shared" si="0"/>
        <v>70.13</v>
      </c>
    </row>
    <row r="21" spans="1:10" s="6" customFormat="1" ht="13.5">
      <c r="A21" s="6" t="s">
        <v>10</v>
      </c>
      <c r="B21" s="6" t="s">
        <v>14</v>
      </c>
      <c r="C21" s="7">
        <v>78</v>
      </c>
      <c r="D21" s="6">
        <v>70.1</v>
      </c>
      <c r="E21" s="6">
        <v>67</v>
      </c>
      <c r="F21" s="6">
        <v>0</v>
      </c>
      <c r="G21" s="6" t="s">
        <v>7</v>
      </c>
      <c r="H21" s="6">
        <v>68.55</v>
      </c>
      <c r="I21" s="11">
        <v>79</v>
      </c>
      <c r="J21" s="7">
        <f t="shared" si="0"/>
        <v>72.72999999999999</v>
      </c>
    </row>
    <row r="22" spans="1:10" s="6" customFormat="1" ht="13.5">
      <c r="A22" s="6" t="s">
        <v>10</v>
      </c>
      <c r="B22" s="6" t="s">
        <v>165</v>
      </c>
      <c r="C22" s="7">
        <v>79</v>
      </c>
      <c r="D22" s="6">
        <v>70.1</v>
      </c>
      <c r="E22" s="6">
        <v>59</v>
      </c>
      <c r="F22" s="6">
        <v>0</v>
      </c>
      <c r="G22" s="6" t="s">
        <v>7</v>
      </c>
      <c r="H22" s="6">
        <v>64.55</v>
      </c>
      <c r="I22" s="11">
        <v>75.8</v>
      </c>
      <c r="J22" s="7">
        <f t="shared" si="0"/>
        <v>69.05</v>
      </c>
    </row>
    <row r="23" spans="1:10" s="6" customFormat="1" ht="13.5">
      <c r="A23" s="6" t="s">
        <v>56</v>
      </c>
      <c r="B23" s="6" t="s">
        <v>57</v>
      </c>
      <c r="C23" s="7">
        <v>80</v>
      </c>
      <c r="D23" s="6">
        <v>63.9</v>
      </c>
      <c r="E23" s="6">
        <v>54.5</v>
      </c>
      <c r="F23" s="6">
        <v>55</v>
      </c>
      <c r="G23" s="6" t="s">
        <v>8</v>
      </c>
      <c r="H23" s="6">
        <v>58.41</v>
      </c>
      <c r="I23" s="11">
        <v>80.2</v>
      </c>
      <c r="J23" s="8">
        <f t="shared" si="0"/>
        <v>67.126</v>
      </c>
    </row>
    <row r="24" spans="1:10" s="6" customFormat="1" ht="13.5">
      <c r="A24" s="6" t="s">
        <v>10</v>
      </c>
      <c r="B24" s="6" t="s">
        <v>13</v>
      </c>
      <c r="C24" s="7">
        <v>81</v>
      </c>
      <c r="D24" s="6">
        <v>69</v>
      </c>
      <c r="E24" s="6">
        <v>68.5</v>
      </c>
      <c r="F24" s="6">
        <v>0</v>
      </c>
      <c r="G24" s="6" t="s">
        <v>7</v>
      </c>
      <c r="H24" s="6">
        <v>68.75</v>
      </c>
      <c r="I24" s="11">
        <v>80</v>
      </c>
      <c r="J24" s="7">
        <f t="shared" si="0"/>
        <v>73.25</v>
      </c>
    </row>
    <row r="25" spans="1:10" s="6" customFormat="1" ht="13.5">
      <c r="A25" s="6" t="s">
        <v>10</v>
      </c>
      <c r="B25" s="6" t="s">
        <v>22</v>
      </c>
      <c r="C25" s="7">
        <v>82</v>
      </c>
      <c r="D25" s="6">
        <v>66.2</v>
      </c>
      <c r="E25" s="6">
        <v>66.5</v>
      </c>
      <c r="F25" s="6">
        <v>0</v>
      </c>
      <c r="G25" s="6" t="s">
        <v>7</v>
      </c>
      <c r="H25" s="6">
        <v>66.35</v>
      </c>
      <c r="I25" s="11">
        <v>78.6</v>
      </c>
      <c r="J25" s="7">
        <f t="shared" si="0"/>
        <v>71.25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7" sqref="C27"/>
    </sheetView>
  </sheetViews>
  <sheetFormatPr defaultColWidth="9.00390625" defaultRowHeight="14.25"/>
  <cols>
    <col min="1" max="1" width="9.00390625" style="9" customWidth="1"/>
    <col min="2" max="2" width="13.125" style="9" customWidth="1"/>
    <col min="3" max="3" width="11.25390625" style="9" customWidth="1"/>
    <col min="4" max="9" width="9.00390625" style="9" customWidth="1"/>
    <col min="10" max="10" width="10.625" style="9" customWidth="1"/>
    <col min="11" max="16384" width="9.00390625" style="9" customWidth="1"/>
  </cols>
  <sheetData>
    <row r="1" spans="1:10" s="6" customFormat="1" ht="13.5">
      <c r="A1" s="6" t="s">
        <v>1</v>
      </c>
      <c r="B1" s="6" t="s">
        <v>0</v>
      </c>
      <c r="C1" s="6" t="s">
        <v>181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182</v>
      </c>
      <c r="J1" s="6" t="s">
        <v>183</v>
      </c>
    </row>
    <row r="2" spans="1:10" s="6" customFormat="1" ht="13.5">
      <c r="A2" s="6" t="s">
        <v>29</v>
      </c>
      <c r="B2" s="6" t="s">
        <v>31</v>
      </c>
      <c r="C2" s="7">
        <v>83</v>
      </c>
      <c r="D2" s="6">
        <v>74.4</v>
      </c>
      <c r="E2" s="6">
        <v>67</v>
      </c>
      <c r="F2" s="6">
        <v>0</v>
      </c>
      <c r="G2" s="6" t="s">
        <v>7</v>
      </c>
      <c r="H2" s="6">
        <v>70.7</v>
      </c>
      <c r="I2" s="8">
        <v>78.6</v>
      </c>
      <c r="J2" s="7">
        <f>H2*60%+I2*40%</f>
        <v>73.86</v>
      </c>
    </row>
    <row r="3" spans="1:10" s="6" customFormat="1" ht="13.5">
      <c r="A3" s="6" t="s">
        <v>29</v>
      </c>
      <c r="B3" s="6" t="s">
        <v>28</v>
      </c>
      <c r="C3" s="7">
        <v>84</v>
      </c>
      <c r="D3" s="6">
        <v>72.9</v>
      </c>
      <c r="E3" s="6">
        <v>70</v>
      </c>
      <c r="F3" s="6">
        <v>0</v>
      </c>
      <c r="G3" s="6" t="s">
        <v>7</v>
      </c>
      <c r="H3" s="6">
        <v>71.45</v>
      </c>
      <c r="I3" s="8">
        <v>76.8</v>
      </c>
      <c r="J3" s="7">
        <f aca="true" t="shared" si="0" ref="J3:J27">H3*60%+I3*40%</f>
        <v>73.59</v>
      </c>
    </row>
    <row r="4" spans="1:10" s="6" customFormat="1" ht="13.5">
      <c r="A4" s="6" t="s">
        <v>29</v>
      </c>
      <c r="B4" s="6" t="s">
        <v>54</v>
      </c>
      <c r="C4" s="7">
        <v>85</v>
      </c>
      <c r="D4" s="6">
        <v>67.2</v>
      </c>
      <c r="E4" s="6">
        <v>61.5</v>
      </c>
      <c r="F4" s="6">
        <v>0</v>
      </c>
      <c r="G4" s="6" t="s">
        <v>7</v>
      </c>
      <c r="H4" s="6">
        <v>64.35</v>
      </c>
      <c r="I4" s="8">
        <v>75.2</v>
      </c>
      <c r="J4" s="7">
        <f t="shared" si="0"/>
        <v>68.69</v>
      </c>
    </row>
    <row r="5" spans="1:10" s="6" customFormat="1" ht="13.5">
      <c r="A5" s="6" t="s">
        <v>29</v>
      </c>
      <c r="B5" s="6" t="s">
        <v>47</v>
      </c>
      <c r="C5" s="7">
        <v>86</v>
      </c>
      <c r="D5" s="6">
        <v>67.2</v>
      </c>
      <c r="E5" s="6">
        <v>62.5</v>
      </c>
      <c r="F5" s="6">
        <v>0</v>
      </c>
      <c r="G5" s="6" t="s">
        <v>7</v>
      </c>
      <c r="H5" s="6">
        <v>64.85</v>
      </c>
      <c r="I5" s="8">
        <v>73</v>
      </c>
      <c r="J5" s="7">
        <f t="shared" si="0"/>
        <v>68.11</v>
      </c>
    </row>
    <row r="6" spans="1:10" s="6" customFormat="1" ht="13.5">
      <c r="A6" s="6" t="s">
        <v>29</v>
      </c>
      <c r="B6" s="6" t="s">
        <v>32</v>
      </c>
      <c r="C6" s="7">
        <v>87</v>
      </c>
      <c r="D6" s="6">
        <v>66.4</v>
      </c>
      <c r="E6" s="6">
        <v>72.5</v>
      </c>
      <c r="F6" s="6">
        <v>0</v>
      </c>
      <c r="G6" s="6" t="s">
        <v>7</v>
      </c>
      <c r="H6" s="6">
        <v>69.45</v>
      </c>
      <c r="I6" s="8">
        <v>73.8</v>
      </c>
      <c r="J6" s="7">
        <f t="shared" si="0"/>
        <v>71.19</v>
      </c>
    </row>
    <row r="7" spans="1:10" s="6" customFormat="1" ht="13.5">
      <c r="A7" s="6" t="s">
        <v>29</v>
      </c>
      <c r="B7" s="6" t="s">
        <v>45</v>
      </c>
      <c r="C7" s="7">
        <v>88</v>
      </c>
      <c r="D7" s="6">
        <v>67.9</v>
      </c>
      <c r="E7" s="6">
        <v>62.5</v>
      </c>
      <c r="F7" s="6">
        <v>0</v>
      </c>
      <c r="G7" s="6" t="s">
        <v>7</v>
      </c>
      <c r="H7" s="6">
        <v>65.2</v>
      </c>
      <c r="I7" s="8">
        <v>75.4</v>
      </c>
      <c r="J7" s="7">
        <f t="shared" si="0"/>
        <v>69.28</v>
      </c>
    </row>
    <row r="8" spans="1:10" s="6" customFormat="1" ht="13.5">
      <c r="A8" s="6" t="s">
        <v>29</v>
      </c>
      <c r="B8" s="6" t="s">
        <v>44</v>
      </c>
      <c r="C8" s="7">
        <v>89</v>
      </c>
      <c r="D8" s="6">
        <v>70.1</v>
      </c>
      <c r="E8" s="6">
        <v>60.5</v>
      </c>
      <c r="F8" s="6">
        <v>0</v>
      </c>
      <c r="G8" s="6" t="s">
        <v>7</v>
      </c>
      <c r="H8" s="6">
        <v>65.3</v>
      </c>
      <c r="I8" s="8">
        <v>73.2</v>
      </c>
      <c r="J8" s="7">
        <f t="shared" si="0"/>
        <v>68.46000000000001</v>
      </c>
    </row>
    <row r="9" spans="1:10" s="6" customFormat="1" ht="13.5">
      <c r="A9" s="6" t="s">
        <v>29</v>
      </c>
      <c r="B9" s="6" t="s">
        <v>42</v>
      </c>
      <c r="C9" s="7">
        <v>90</v>
      </c>
      <c r="D9" s="6">
        <v>67.3</v>
      </c>
      <c r="E9" s="6">
        <v>65.5</v>
      </c>
      <c r="F9" s="6">
        <v>0</v>
      </c>
      <c r="G9" s="6" t="s">
        <v>7</v>
      </c>
      <c r="H9" s="6">
        <v>66.4</v>
      </c>
      <c r="I9" s="8">
        <v>76.6</v>
      </c>
      <c r="J9" s="7">
        <f t="shared" si="0"/>
        <v>70.48</v>
      </c>
    </row>
    <row r="10" spans="1:10" s="6" customFormat="1" ht="13.5">
      <c r="A10" s="6" t="s">
        <v>29</v>
      </c>
      <c r="B10" s="6" t="s">
        <v>30</v>
      </c>
      <c r="C10" s="7">
        <v>91</v>
      </c>
      <c r="D10" s="6">
        <v>70.7</v>
      </c>
      <c r="E10" s="6">
        <v>72</v>
      </c>
      <c r="F10" s="6">
        <v>0</v>
      </c>
      <c r="G10" s="6" t="s">
        <v>7</v>
      </c>
      <c r="H10" s="6">
        <v>71.35</v>
      </c>
      <c r="I10" s="8">
        <v>75.6</v>
      </c>
      <c r="J10" s="7">
        <f t="shared" si="0"/>
        <v>73.05</v>
      </c>
    </row>
    <row r="11" spans="1:10" s="6" customFormat="1" ht="13.5">
      <c r="A11" s="6" t="s">
        <v>29</v>
      </c>
      <c r="B11" s="6" t="s">
        <v>43</v>
      </c>
      <c r="C11" s="7">
        <v>92</v>
      </c>
      <c r="D11" s="6">
        <v>71.1</v>
      </c>
      <c r="E11" s="6">
        <v>61.5</v>
      </c>
      <c r="F11" s="6">
        <v>0</v>
      </c>
      <c r="G11" s="6" t="s">
        <v>7</v>
      </c>
      <c r="H11" s="6">
        <v>66.3</v>
      </c>
      <c r="I11" s="8">
        <v>79.2</v>
      </c>
      <c r="J11" s="7">
        <f t="shared" si="0"/>
        <v>71.46</v>
      </c>
    </row>
    <row r="12" spans="1:10" s="6" customFormat="1" ht="13.5">
      <c r="A12" s="6" t="s">
        <v>29</v>
      </c>
      <c r="B12" s="6" t="s">
        <v>36</v>
      </c>
      <c r="C12" s="7">
        <v>93</v>
      </c>
      <c r="D12" s="6">
        <v>67.6</v>
      </c>
      <c r="E12" s="6">
        <v>67</v>
      </c>
      <c r="F12" s="6">
        <v>0</v>
      </c>
      <c r="G12" s="6" t="s">
        <v>7</v>
      </c>
      <c r="H12" s="6">
        <v>67.3</v>
      </c>
      <c r="I12" s="8">
        <v>76.2</v>
      </c>
      <c r="J12" s="7">
        <f t="shared" si="0"/>
        <v>70.86</v>
      </c>
    </row>
    <row r="13" spans="1:10" s="6" customFormat="1" ht="13.5">
      <c r="A13" s="6" t="s">
        <v>29</v>
      </c>
      <c r="B13" s="6" t="s">
        <v>53</v>
      </c>
      <c r="C13" s="7">
        <v>94</v>
      </c>
      <c r="D13" s="6">
        <v>69.2</v>
      </c>
      <c r="E13" s="6">
        <v>59.5</v>
      </c>
      <c r="F13" s="6">
        <v>0</v>
      </c>
      <c r="G13" s="6" t="s">
        <v>7</v>
      </c>
      <c r="H13" s="6">
        <v>64.35</v>
      </c>
      <c r="I13" s="8">
        <v>74</v>
      </c>
      <c r="J13" s="7">
        <f t="shared" si="0"/>
        <v>68.21</v>
      </c>
    </row>
    <row r="14" spans="1:10" s="6" customFormat="1" ht="13.5">
      <c r="A14" s="6" t="s">
        <v>29</v>
      </c>
      <c r="B14" s="6" t="s">
        <v>34</v>
      </c>
      <c r="C14" s="7">
        <v>95</v>
      </c>
      <c r="D14" s="6">
        <v>69</v>
      </c>
      <c r="E14" s="6">
        <v>66.5</v>
      </c>
      <c r="F14" s="6">
        <v>0</v>
      </c>
      <c r="G14" s="6" t="s">
        <v>7</v>
      </c>
      <c r="H14" s="6">
        <v>67.75</v>
      </c>
      <c r="I14" s="8">
        <v>76.6</v>
      </c>
      <c r="J14" s="7">
        <f t="shared" si="0"/>
        <v>71.28999999999999</v>
      </c>
    </row>
    <row r="15" spans="1:10" s="6" customFormat="1" ht="13.5">
      <c r="A15" s="6" t="s">
        <v>29</v>
      </c>
      <c r="B15" s="6" t="s">
        <v>52</v>
      </c>
      <c r="C15" s="7">
        <v>96</v>
      </c>
      <c r="D15" s="6">
        <v>72.7</v>
      </c>
      <c r="E15" s="6">
        <v>56</v>
      </c>
      <c r="F15" s="6">
        <v>0</v>
      </c>
      <c r="G15" s="6" t="s">
        <v>7</v>
      </c>
      <c r="H15" s="6">
        <v>64.35</v>
      </c>
      <c r="I15" s="8">
        <v>74.2</v>
      </c>
      <c r="J15" s="7">
        <f t="shared" si="0"/>
        <v>68.28999999999999</v>
      </c>
    </row>
    <row r="16" spans="1:10" s="6" customFormat="1" ht="13.5">
      <c r="A16" s="6" t="s">
        <v>29</v>
      </c>
      <c r="B16" s="6" t="s">
        <v>37</v>
      </c>
      <c r="C16" s="7">
        <v>97</v>
      </c>
      <c r="D16" s="6">
        <v>70.2</v>
      </c>
      <c r="E16" s="6">
        <v>64</v>
      </c>
      <c r="F16" s="6">
        <v>0</v>
      </c>
      <c r="G16" s="6" t="s">
        <v>7</v>
      </c>
      <c r="H16" s="6">
        <v>67.1</v>
      </c>
      <c r="I16" s="8">
        <v>74.4</v>
      </c>
      <c r="J16" s="7">
        <f t="shared" si="0"/>
        <v>70.02000000000001</v>
      </c>
    </row>
    <row r="17" spans="1:10" s="6" customFormat="1" ht="13.5">
      <c r="A17" s="6" t="s">
        <v>29</v>
      </c>
      <c r="B17" s="6" t="s">
        <v>49</v>
      </c>
      <c r="C17" s="7">
        <v>98</v>
      </c>
      <c r="D17" s="6">
        <v>68.3</v>
      </c>
      <c r="E17" s="6">
        <v>61</v>
      </c>
      <c r="F17" s="6">
        <v>0</v>
      </c>
      <c r="G17" s="6" t="s">
        <v>7</v>
      </c>
      <c r="H17" s="6">
        <v>64.65</v>
      </c>
      <c r="I17" s="8">
        <v>74.6</v>
      </c>
      <c r="J17" s="7">
        <f t="shared" si="0"/>
        <v>68.63</v>
      </c>
    </row>
    <row r="18" spans="1:10" s="6" customFormat="1" ht="13.5">
      <c r="A18" s="6" t="s">
        <v>29</v>
      </c>
      <c r="B18" s="6" t="s">
        <v>50</v>
      </c>
      <c r="C18" s="7">
        <v>99</v>
      </c>
      <c r="D18" s="6">
        <v>67.2</v>
      </c>
      <c r="E18" s="6">
        <v>62</v>
      </c>
      <c r="F18" s="6">
        <v>0</v>
      </c>
      <c r="G18" s="6" t="s">
        <v>7</v>
      </c>
      <c r="H18" s="6">
        <v>64.6</v>
      </c>
      <c r="I18" s="8">
        <v>73.4</v>
      </c>
      <c r="J18" s="7">
        <f t="shared" si="0"/>
        <v>68.12</v>
      </c>
    </row>
    <row r="19" spans="1:10" s="6" customFormat="1" ht="13.5">
      <c r="A19" s="6" t="s">
        <v>29</v>
      </c>
      <c r="B19" s="6" t="s">
        <v>48</v>
      </c>
      <c r="C19" s="7">
        <v>100</v>
      </c>
      <c r="D19" s="6">
        <v>62.7</v>
      </c>
      <c r="E19" s="6">
        <v>67</v>
      </c>
      <c r="F19" s="6">
        <v>0</v>
      </c>
      <c r="G19" s="6" t="s">
        <v>7</v>
      </c>
      <c r="H19" s="6">
        <v>64.85</v>
      </c>
      <c r="I19" s="8">
        <v>72.6</v>
      </c>
      <c r="J19" s="7">
        <f t="shared" si="0"/>
        <v>67.94999999999999</v>
      </c>
    </row>
    <row r="20" spans="1:10" s="6" customFormat="1" ht="13.5">
      <c r="A20" s="6" t="s">
        <v>29</v>
      </c>
      <c r="B20" s="6" t="s">
        <v>40</v>
      </c>
      <c r="C20" s="7">
        <v>101</v>
      </c>
      <c r="D20" s="6">
        <v>62.7</v>
      </c>
      <c r="E20" s="6">
        <v>71.5</v>
      </c>
      <c r="F20" s="6">
        <v>0</v>
      </c>
      <c r="G20" s="6" t="s">
        <v>7</v>
      </c>
      <c r="H20" s="6">
        <v>67.1</v>
      </c>
      <c r="I20" s="8">
        <v>75.6</v>
      </c>
      <c r="J20" s="8">
        <f t="shared" si="0"/>
        <v>70.5</v>
      </c>
    </row>
    <row r="21" spans="1:10" s="6" customFormat="1" ht="13.5">
      <c r="A21" s="6" t="s">
        <v>29</v>
      </c>
      <c r="B21" s="6" t="s">
        <v>51</v>
      </c>
      <c r="C21" s="7">
        <v>102</v>
      </c>
      <c r="D21" s="6">
        <v>60.9</v>
      </c>
      <c r="E21" s="6">
        <v>68</v>
      </c>
      <c r="F21" s="6">
        <v>0</v>
      </c>
      <c r="G21" s="6" t="s">
        <v>7</v>
      </c>
      <c r="H21" s="6">
        <v>64.45</v>
      </c>
      <c r="I21" s="8">
        <v>73.8</v>
      </c>
      <c r="J21" s="7">
        <f t="shared" si="0"/>
        <v>68.19</v>
      </c>
    </row>
    <row r="22" spans="1:10" s="6" customFormat="1" ht="13.5">
      <c r="A22" s="6" t="s">
        <v>29</v>
      </c>
      <c r="B22" s="6" t="s">
        <v>39</v>
      </c>
      <c r="C22" s="7">
        <v>103</v>
      </c>
      <c r="D22" s="6">
        <v>62.7</v>
      </c>
      <c r="E22" s="6">
        <v>71.5</v>
      </c>
      <c r="F22" s="6">
        <v>0</v>
      </c>
      <c r="G22" s="6" t="s">
        <v>7</v>
      </c>
      <c r="H22" s="6">
        <v>67.1</v>
      </c>
      <c r="I22" s="8">
        <v>77.2</v>
      </c>
      <c r="J22" s="7">
        <f t="shared" si="0"/>
        <v>71.14</v>
      </c>
    </row>
    <row r="23" spans="1:10" s="6" customFormat="1" ht="13.5">
      <c r="A23" s="6" t="s">
        <v>29</v>
      </c>
      <c r="B23" s="6" t="s">
        <v>33</v>
      </c>
      <c r="C23" s="7">
        <v>104</v>
      </c>
      <c r="D23" s="6">
        <v>71.8</v>
      </c>
      <c r="E23" s="6">
        <v>66</v>
      </c>
      <c r="F23" s="6">
        <v>0</v>
      </c>
      <c r="G23" s="6" t="s">
        <v>7</v>
      </c>
      <c r="H23" s="6">
        <v>68.9</v>
      </c>
      <c r="I23" s="8">
        <v>82.6</v>
      </c>
      <c r="J23" s="7">
        <f t="shared" si="0"/>
        <v>74.38</v>
      </c>
    </row>
    <row r="24" spans="1:10" s="6" customFormat="1" ht="13.5">
      <c r="A24" s="6" t="s">
        <v>29</v>
      </c>
      <c r="B24" s="6" t="s">
        <v>38</v>
      </c>
      <c r="C24" s="7">
        <v>105</v>
      </c>
      <c r="D24" s="6">
        <v>66.2</v>
      </c>
      <c r="E24" s="6">
        <v>68</v>
      </c>
      <c r="F24" s="6">
        <v>0</v>
      </c>
      <c r="G24" s="6" t="s">
        <v>7</v>
      </c>
      <c r="H24" s="6">
        <v>67.1</v>
      </c>
      <c r="I24" s="8">
        <v>77</v>
      </c>
      <c r="J24" s="7">
        <f t="shared" si="0"/>
        <v>71.06</v>
      </c>
    </row>
    <row r="25" spans="1:10" s="6" customFormat="1" ht="13.5">
      <c r="A25" s="6" t="s">
        <v>29</v>
      </c>
      <c r="B25" s="6" t="s">
        <v>35</v>
      </c>
      <c r="C25" s="7">
        <v>106</v>
      </c>
      <c r="D25" s="6">
        <v>68.3</v>
      </c>
      <c r="E25" s="6">
        <v>67</v>
      </c>
      <c r="F25" s="6">
        <v>0</v>
      </c>
      <c r="G25" s="6" t="s">
        <v>7</v>
      </c>
      <c r="H25" s="6">
        <v>67.65</v>
      </c>
      <c r="I25" s="8">
        <v>77</v>
      </c>
      <c r="J25" s="7">
        <f t="shared" si="0"/>
        <v>71.39</v>
      </c>
    </row>
    <row r="26" spans="1:10" s="6" customFormat="1" ht="13.5">
      <c r="A26" s="6" t="s">
        <v>29</v>
      </c>
      <c r="B26" s="6" t="s">
        <v>41</v>
      </c>
      <c r="C26" s="7">
        <v>107</v>
      </c>
      <c r="D26" s="6">
        <v>67.6</v>
      </c>
      <c r="E26" s="6">
        <v>66</v>
      </c>
      <c r="F26" s="6">
        <v>0</v>
      </c>
      <c r="G26" s="6" t="s">
        <v>7</v>
      </c>
      <c r="H26" s="6">
        <v>66.8</v>
      </c>
      <c r="I26" s="8">
        <v>76.2</v>
      </c>
      <c r="J26" s="7">
        <f t="shared" si="0"/>
        <v>70.56</v>
      </c>
    </row>
    <row r="27" spans="1:10" s="6" customFormat="1" ht="13.5">
      <c r="A27" s="6" t="s">
        <v>29</v>
      </c>
      <c r="B27" s="6" t="s">
        <v>46</v>
      </c>
      <c r="C27" s="7">
        <v>108</v>
      </c>
      <c r="D27" s="6">
        <v>68</v>
      </c>
      <c r="E27" s="6">
        <v>62</v>
      </c>
      <c r="F27" s="6">
        <v>0</v>
      </c>
      <c r="G27" s="6" t="s">
        <v>7</v>
      </c>
      <c r="H27" s="6">
        <v>65</v>
      </c>
      <c r="I27" s="8">
        <v>0</v>
      </c>
      <c r="J27" s="8">
        <f t="shared" si="0"/>
        <v>39</v>
      </c>
    </row>
    <row r="28" s="5" customFormat="1" ht="13.5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N8" sqref="N8"/>
    </sheetView>
  </sheetViews>
  <sheetFormatPr defaultColWidth="9.00390625" defaultRowHeight="14.25"/>
  <cols>
    <col min="1" max="1" width="9.00390625" style="9" customWidth="1"/>
    <col min="2" max="2" width="14.75390625" style="9" customWidth="1"/>
    <col min="3" max="3" width="11.00390625" style="9" customWidth="1"/>
    <col min="4" max="9" width="9.00390625" style="9" customWidth="1"/>
    <col min="10" max="10" width="10.625" style="9" customWidth="1"/>
    <col min="11" max="16384" width="9.00390625" style="9" customWidth="1"/>
  </cols>
  <sheetData>
    <row r="1" spans="1:10" s="6" customFormat="1" ht="13.5">
      <c r="A1" s="6" t="s">
        <v>1</v>
      </c>
      <c r="B1" s="6" t="s">
        <v>0</v>
      </c>
      <c r="C1" s="6" t="s">
        <v>181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182</v>
      </c>
      <c r="J1" s="6" t="s">
        <v>183</v>
      </c>
    </row>
    <row r="2" spans="1:10" s="6" customFormat="1" ht="13.5">
      <c r="A2" s="6" t="s">
        <v>60</v>
      </c>
      <c r="B2" s="6" t="s">
        <v>63</v>
      </c>
      <c r="C2" s="7">
        <v>109</v>
      </c>
      <c r="D2" s="6">
        <v>69.1</v>
      </c>
      <c r="E2" s="6">
        <v>60.5</v>
      </c>
      <c r="F2" s="6">
        <v>0</v>
      </c>
      <c r="G2" s="6" t="s">
        <v>7</v>
      </c>
      <c r="H2" s="6">
        <v>64.8</v>
      </c>
      <c r="I2" s="11">
        <v>79.2</v>
      </c>
      <c r="J2" s="7">
        <f>H2*60%+I2*40%</f>
        <v>70.56</v>
      </c>
    </row>
    <row r="3" spans="1:10" s="6" customFormat="1" ht="13.5">
      <c r="A3" s="6" t="s">
        <v>60</v>
      </c>
      <c r="B3" s="6" t="s">
        <v>77</v>
      </c>
      <c r="C3" s="7">
        <v>110</v>
      </c>
      <c r="D3" s="6">
        <v>54.6</v>
      </c>
      <c r="E3" s="6">
        <v>62</v>
      </c>
      <c r="F3" s="6">
        <v>0</v>
      </c>
      <c r="G3" s="6" t="s">
        <v>7</v>
      </c>
      <c r="H3" s="6">
        <v>58.3</v>
      </c>
      <c r="I3" s="11">
        <v>75.4</v>
      </c>
      <c r="J3" s="7">
        <f aca="true" t="shared" si="0" ref="J3:J24">H3*60%+I3*40%</f>
        <v>65.14</v>
      </c>
    </row>
    <row r="4" spans="1:10" s="6" customFormat="1" ht="13.5">
      <c r="A4" s="6" t="s">
        <v>60</v>
      </c>
      <c r="B4" s="6" t="s">
        <v>72</v>
      </c>
      <c r="C4" s="7">
        <v>111</v>
      </c>
      <c r="D4" s="6">
        <v>52.6</v>
      </c>
      <c r="E4" s="6">
        <v>68.5</v>
      </c>
      <c r="F4" s="6">
        <v>0</v>
      </c>
      <c r="G4" s="6" t="s">
        <v>7</v>
      </c>
      <c r="H4" s="6">
        <v>60.55</v>
      </c>
      <c r="I4" s="11">
        <v>79.2</v>
      </c>
      <c r="J4" s="7">
        <f t="shared" si="0"/>
        <v>68.01</v>
      </c>
    </row>
    <row r="5" spans="1:10" s="6" customFormat="1" ht="13.5">
      <c r="A5" s="6" t="s">
        <v>60</v>
      </c>
      <c r="B5" s="6" t="s">
        <v>167</v>
      </c>
      <c r="C5" s="7">
        <v>112</v>
      </c>
      <c r="D5" s="6">
        <v>53.8</v>
      </c>
      <c r="E5" s="6">
        <v>61</v>
      </c>
      <c r="F5" s="6">
        <v>0</v>
      </c>
      <c r="G5" s="6" t="s">
        <v>7</v>
      </c>
      <c r="H5" s="6">
        <v>57.4</v>
      </c>
      <c r="I5" s="11">
        <v>76.8</v>
      </c>
      <c r="J5" s="7">
        <f t="shared" si="0"/>
        <v>65.16</v>
      </c>
    </row>
    <row r="6" spans="1:10" s="6" customFormat="1" ht="13.5">
      <c r="A6" s="6" t="s">
        <v>60</v>
      </c>
      <c r="B6" s="6" t="s">
        <v>71</v>
      </c>
      <c r="C6" s="7">
        <v>113</v>
      </c>
      <c r="D6" s="6">
        <v>60.7</v>
      </c>
      <c r="E6" s="6">
        <v>60.5</v>
      </c>
      <c r="F6" s="6">
        <v>0</v>
      </c>
      <c r="G6" s="6" t="s">
        <v>7</v>
      </c>
      <c r="H6" s="6">
        <v>60.6</v>
      </c>
      <c r="I6" s="11">
        <v>76.4</v>
      </c>
      <c r="J6" s="7">
        <f t="shared" si="0"/>
        <v>66.92</v>
      </c>
    </row>
    <row r="7" spans="1:10" s="6" customFormat="1" ht="13.5">
      <c r="A7" s="6" t="s">
        <v>60</v>
      </c>
      <c r="B7" s="6" t="s">
        <v>61</v>
      </c>
      <c r="C7" s="7">
        <v>114</v>
      </c>
      <c r="D7" s="6">
        <v>56.7</v>
      </c>
      <c r="E7" s="6">
        <v>75.5</v>
      </c>
      <c r="F7" s="6">
        <v>0</v>
      </c>
      <c r="G7" s="6" t="s">
        <v>7</v>
      </c>
      <c r="H7" s="6">
        <v>66.1</v>
      </c>
      <c r="I7" s="11">
        <v>80.4</v>
      </c>
      <c r="J7" s="7">
        <f t="shared" si="0"/>
        <v>71.82</v>
      </c>
    </row>
    <row r="8" spans="1:10" s="6" customFormat="1" ht="13.5">
      <c r="A8" s="6" t="s">
        <v>60</v>
      </c>
      <c r="B8" s="6" t="s">
        <v>59</v>
      </c>
      <c r="C8" s="7">
        <v>115</v>
      </c>
      <c r="D8" s="6">
        <v>68.3</v>
      </c>
      <c r="E8" s="6">
        <v>66</v>
      </c>
      <c r="F8" s="6">
        <v>0</v>
      </c>
      <c r="G8" s="6" t="s">
        <v>7</v>
      </c>
      <c r="H8" s="6">
        <v>67.15</v>
      </c>
      <c r="I8" s="11">
        <v>79.6</v>
      </c>
      <c r="J8" s="7">
        <f t="shared" si="0"/>
        <v>72.13</v>
      </c>
    </row>
    <row r="9" spans="1:10" s="6" customFormat="1" ht="13.5">
      <c r="A9" s="6" t="s">
        <v>60</v>
      </c>
      <c r="B9" s="6" t="s">
        <v>70</v>
      </c>
      <c r="C9" s="7">
        <v>116</v>
      </c>
      <c r="D9" s="6">
        <v>59.1</v>
      </c>
      <c r="E9" s="6">
        <v>62.5</v>
      </c>
      <c r="F9" s="6">
        <v>0</v>
      </c>
      <c r="G9" s="6" t="s">
        <v>7</v>
      </c>
      <c r="H9" s="6">
        <v>60.8</v>
      </c>
      <c r="I9" s="11">
        <v>79.4</v>
      </c>
      <c r="J9" s="7">
        <f t="shared" si="0"/>
        <v>68.24000000000001</v>
      </c>
    </row>
    <row r="10" spans="1:10" s="6" customFormat="1" ht="13.5">
      <c r="A10" s="6" t="s">
        <v>60</v>
      </c>
      <c r="B10" s="6" t="s">
        <v>74</v>
      </c>
      <c r="C10" s="7">
        <v>117</v>
      </c>
      <c r="D10" s="6">
        <v>69</v>
      </c>
      <c r="E10" s="6">
        <v>49.5</v>
      </c>
      <c r="F10" s="6">
        <v>0</v>
      </c>
      <c r="G10" s="6" t="s">
        <v>7</v>
      </c>
      <c r="H10" s="6">
        <v>59.25</v>
      </c>
      <c r="I10" s="11">
        <v>78</v>
      </c>
      <c r="J10" s="7">
        <f t="shared" si="0"/>
        <v>66.75</v>
      </c>
    </row>
    <row r="11" spans="1:10" s="6" customFormat="1" ht="13.5">
      <c r="A11" s="6" t="s">
        <v>60</v>
      </c>
      <c r="B11" s="6" t="s">
        <v>69</v>
      </c>
      <c r="C11" s="7">
        <v>118</v>
      </c>
      <c r="D11" s="6">
        <v>58.3</v>
      </c>
      <c r="E11" s="6">
        <v>64</v>
      </c>
      <c r="F11" s="6">
        <v>0</v>
      </c>
      <c r="G11" s="6" t="s">
        <v>7</v>
      </c>
      <c r="H11" s="6">
        <v>61.15</v>
      </c>
      <c r="I11" s="11">
        <v>77.4</v>
      </c>
      <c r="J11" s="7">
        <f t="shared" si="0"/>
        <v>67.65</v>
      </c>
    </row>
    <row r="12" spans="1:10" s="6" customFormat="1" ht="13.5">
      <c r="A12" s="6" t="s">
        <v>60</v>
      </c>
      <c r="B12" s="6" t="s">
        <v>65</v>
      </c>
      <c r="C12" s="7">
        <v>119</v>
      </c>
      <c r="D12" s="6">
        <v>63.6</v>
      </c>
      <c r="E12" s="6">
        <v>65</v>
      </c>
      <c r="F12" s="6">
        <v>0</v>
      </c>
      <c r="G12" s="6" t="s">
        <v>7</v>
      </c>
      <c r="H12" s="6">
        <v>64.3</v>
      </c>
      <c r="I12" s="11">
        <v>77.8</v>
      </c>
      <c r="J12" s="8">
        <f t="shared" si="0"/>
        <v>69.7</v>
      </c>
    </row>
    <row r="13" spans="1:10" s="6" customFormat="1" ht="13.5">
      <c r="A13" s="6" t="s">
        <v>60</v>
      </c>
      <c r="B13" s="6" t="s">
        <v>79</v>
      </c>
      <c r="C13" s="7">
        <v>120</v>
      </c>
      <c r="D13" s="6">
        <v>52.9</v>
      </c>
      <c r="E13" s="6">
        <v>62.5</v>
      </c>
      <c r="F13" s="6">
        <v>0</v>
      </c>
      <c r="G13" s="6" t="s">
        <v>7</v>
      </c>
      <c r="H13" s="6">
        <v>57.7</v>
      </c>
      <c r="I13" s="11">
        <v>74.6</v>
      </c>
      <c r="J13" s="7">
        <f t="shared" si="0"/>
        <v>64.46</v>
      </c>
    </row>
    <row r="14" spans="1:10" s="6" customFormat="1" ht="13.5">
      <c r="A14" s="6" t="s">
        <v>60</v>
      </c>
      <c r="B14" s="6" t="s">
        <v>62</v>
      </c>
      <c r="C14" s="7">
        <v>121</v>
      </c>
      <c r="D14" s="6">
        <v>64.7</v>
      </c>
      <c r="E14" s="6">
        <v>65.5</v>
      </c>
      <c r="F14" s="6">
        <v>0</v>
      </c>
      <c r="G14" s="6" t="s">
        <v>7</v>
      </c>
      <c r="H14" s="6">
        <v>65.1</v>
      </c>
      <c r="I14" s="11">
        <v>79</v>
      </c>
      <c r="J14" s="7">
        <f t="shared" si="0"/>
        <v>70.66</v>
      </c>
    </row>
    <row r="15" spans="1:10" s="6" customFormat="1" ht="13.5">
      <c r="A15" s="6" t="s">
        <v>60</v>
      </c>
      <c r="B15" s="6" t="s">
        <v>68</v>
      </c>
      <c r="C15" s="7">
        <v>122</v>
      </c>
      <c r="D15" s="6">
        <v>62</v>
      </c>
      <c r="E15" s="6">
        <v>61.5</v>
      </c>
      <c r="F15" s="6">
        <v>0</v>
      </c>
      <c r="G15" s="6" t="s">
        <v>7</v>
      </c>
      <c r="H15" s="6">
        <v>61.75</v>
      </c>
      <c r="I15" s="11">
        <v>78.8</v>
      </c>
      <c r="J15" s="7">
        <f t="shared" si="0"/>
        <v>68.57</v>
      </c>
    </row>
    <row r="16" spans="1:10" s="6" customFormat="1" ht="13.5">
      <c r="A16" s="6" t="s">
        <v>60</v>
      </c>
      <c r="B16" s="6" t="s">
        <v>67</v>
      </c>
      <c r="C16" s="7">
        <v>123</v>
      </c>
      <c r="D16" s="6">
        <v>59.1</v>
      </c>
      <c r="E16" s="6">
        <v>67</v>
      </c>
      <c r="F16" s="6">
        <v>0</v>
      </c>
      <c r="G16" s="6" t="s">
        <v>7</v>
      </c>
      <c r="H16" s="6">
        <v>63.05</v>
      </c>
      <c r="I16" s="11">
        <v>78</v>
      </c>
      <c r="J16" s="7">
        <f t="shared" si="0"/>
        <v>69.03</v>
      </c>
    </row>
    <row r="17" spans="1:10" s="6" customFormat="1" ht="13.5">
      <c r="A17" s="6" t="s">
        <v>60</v>
      </c>
      <c r="B17" s="6" t="s">
        <v>64</v>
      </c>
      <c r="C17" s="7">
        <v>124</v>
      </c>
      <c r="D17" s="6">
        <v>64.8</v>
      </c>
      <c r="E17" s="6">
        <v>64.5</v>
      </c>
      <c r="F17" s="6">
        <v>0</v>
      </c>
      <c r="G17" s="6" t="s">
        <v>7</v>
      </c>
      <c r="H17" s="6">
        <v>64.65</v>
      </c>
      <c r="I17" s="11">
        <v>77</v>
      </c>
      <c r="J17" s="7">
        <f t="shared" si="0"/>
        <v>69.59</v>
      </c>
    </row>
    <row r="18" spans="1:10" s="6" customFormat="1" ht="13.5">
      <c r="A18" s="6" t="s">
        <v>60</v>
      </c>
      <c r="B18" s="6" t="s">
        <v>66</v>
      </c>
      <c r="C18" s="7">
        <v>125</v>
      </c>
      <c r="D18" s="6">
        <v>62.8</v>
      </c>
      <c r="E18" s="6">
        <v>63.5</v>
      </c>
      <c r="F18" s="6">
        <v>0</v>
      </c>
      <c r="G18" s="6" t="s">
        <v>7</v>
      </c>
      <c r="H18" s="6">
        <v>63.15</v>
      </c>
      <c r="I18" s="11">
        <v>77.6</v>
      </c>
      <c r="J18" s="7">
        <f t="shared" si="0"/>
        <v>68.93</v>
      </c>
    </row>
    <row r="19" spans="1:10" s="6" customFormat="1" ht="13.5">
      <c r="A19" s="6" t="s">
        <v>60</v>
      </c>
      <c r="B19" s="6" t="s">
        <v>76</v>
      </c>
      <c r="C19" s="7">
        <v>126</v>
      </c>
      <c r="D19" s="6">
        <v>68.2</v>
      </c>
      <c r="E19" s="6">
        <v>50</v>
      </c>
      <c r="F19" s="6">
        <v>0</v>
      </c>
      <c r="G19" s="6" t="s">
        <v>7</v>
      </c>
      <c r="H19" s="6">
        <v>59.1</v>
      </c>
      <c r="I19" s="11">
        <v>79</v>
      </c>
      <c r="J19" s="7">
        <f t="shared" si="0"/>
        <v>67.06</v>
      </c>
    </row>
    <row r="20" spans="1:10" s="6" customFormat="1" ht="13.5">
      <c r="A20" s="6" t="s">
        <v>60</v>
      </c>
      <c r="B20" s="6" t="s">
        <v>78</v>
      </c>
      <c r="C20" s="7">
        <v>127</v>
      </c>
      <c r="D20" s="6">
        <v>61.8</v>
      </c>
      <c r="E20" s="6">
        <v>54</v>
      </c>
      <c r="F20" s="6">
        <v>0</v>
      </c>
      <c r="G20" s="6" t="s">
        <v>7</v>
      </c>
      <c r="H20" s="6">
        <v>57.9</v>
      </c>
      <c r="I20" s="11">
        <v>77</v>
      </c>
      <c r="J20" s="7">
        <f t="shared" si="0"/>
        <v>65.53999999999999</v>
      </c>
    </row>
    <row r="21" spans="1:10" s="6" customFormat="1" ht="13.5">
      <c r="A21" s="6" t="s">
        <v>60</v>
      </c>
      <c r="B21" s="6" t="s">
        <v>168</v>
      </c>
      <c r="C21" s="7">
        <v>128</v>
      </c>
      <c r="D21" s="6">
        <v>48.2</v>
      </c>
      <c r="E21" s="6">
        <v>65</v>
      </c>
      <c r="F21" s="6">
        <v>0</v>
      </c>
      <c r="G21" s="6" t="s">
        <v>7</v>
      </c>
      <c r="H21" s="6">
        <v>56.6</v>
      </c>
      <c r="I21" s="11">
        <v>77.2</v>
      </c>
      <c r="J21" s="7">
        <f t="shared" si="0"/>
        <v>64.84</v>
      </c>
    </row>
    <row r="22" spans="1:10" s="6" customFormat="1" ht="13.5">
      <c r="A22" s="6" t="s">
        <v>60</v>
      </c>
      <c r="B22" s="6" t="s">
        <v>174</v>
      </c>
      <c r="C22" s="7">
        <v>129</v>
      </c>
      <c r="D22" s="6">
        <v>46.5</v>
      </c>
      <c r="E22" s="6">
        <v>65.5</v>
      </c>
      <c r="F22" s="6">
        <v>0</v>
      </c>
      <c r="G22" s="6" t="s">
        <v>7</v>
      </c>
      <c r="H22" s="6">
        <v>56</v>
      </c>
      <c r="I22" s="11">
        <v>76.8</v>
      </c>
      <c r="J22" s="7">
        <f t="shared" si="0"/>
        <v>64.32</v>
      </c>
    </row>
    <row r="23" spans="1:10" s="6" customFormat="1" ht="13.5">
      <c r="A23" s="6" t="s">
        <v>60</v>
      </c>
      <c r="B23" s="6" t="s">
        <v>75</v>
      </c>
      <c r="C23" s="7">
        <v>130</v>
      </c>
      <c r="D23" s="6">
        <v>56.3</v>
      </c>
      <c r="E23" s="6">
        <v>62</v>
      </c>
      <c r="F23" s="6">
        <v>0</v>
      </c>
      <c r="G23" s="6" t="s">
        <v>7</v>
      </c>
      <c r="H23" s="6">
        <v>59.15</v>
      </c>
      <c r="I23" s="11">
        <v>76.4</v>
      </c>
      <c r="J23" s="7">
        <f t="shared" si="0"/>
        <v>66.05</v>
      </c>
    </row>
    <row r="24" spans="1:10" s="6" customFormat="1" ht="13.5">
      <c r="A24" s="6" t="s">
        <v>60</v>
      </c>
      <c r="B24" s="6" t="s">
        <v>73</v>
      </c>
      <c r="C24" s="7">
        <v>131</v>
      </c>
      <c r="D24" s="6">
        <v>51.7</v>
      </c>
      <c r="E24" s="6">
        <v>68</v>
      </c>
      <c r="F24" s="6">
        <v>0</v>
      </c>
      <c r="G24" s="6" t="s">
        <v>7</v>
      </c>
      <c r="H24" s="6">
        <v>59.85</v>
      </c>
      <c r="I24" s="11">
        <v>77.6</v>
      </c>
      <c r="J24" s="7">
        <f t="shared" si="0"/>
        <v>66.94999999999999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O11" sqref="O11"/>
    </sheetView>
  </sheetViews>
  <sheetFormatPr defaultColWidth="9.00390625" defaultRowHeight="14.25"/>
  <cols>
    <col min="1" max="1" width="9.00390625" style="9" customWidth="1"/>
    <col min="2" max="2" width="14.00390625" style="9" customWidth="1"/>
    <col min="3" max="3" width="10.875" style="9" customWidth="1"/>
    <col min="4" max="9" width="9.00390625" style="9" customWidth="1"/>
    <col min="10" max="10" width="10.625" style="12" customWidth="1"/>
    <col min="11" max="16384" width="9.00390625" style="9" customWidth="1"/>
  </cols>
  <sheetData>
    <row r="1" spans="1:10" s="6" customFormat="1" ht="13.5">
      <c r="A1" s="6" t="s">
        <v>1</v>
      </c>
      <c r="B1" s="6" t="s">
        <v>0</v>
      </c>
      <c r="C1" s="6" t="s">
        <v>181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182</v>
      </c>
      <c r="J1" s="8" t="s">
        <v>183</v>
      </c>
    </row>
    <row r="2" spans="1:10" s="6" customFormat="1" ht="13.5">
      <c r="A2" s="6" t="s">
        <v>81</v>
      </c>
      <c r="B2" s="6" t="s">
        <v>94</v>
      </c>
      <c r="C2" s="7">
        <v>132</v>
      </c>
      <c r="D2" s="6">
        <v>61.1</v>
      </c>
      <c r="E2" s="6">
        <v>59.5</v>
      </c>
      <c r="F2" s="6">
        <v>0</v>
      </c>
      <c r="G2" s="6" t="s">
        <v>7</v>
      </c>
      <c r="H2" s="6">
        <v>60.3</v>
      </c>
      <c r="I2" s="11">
        <v>73.8</v>
      </c>
      <c r="J2" s="8">
        <f>H2*60%+I2*40%</f>
        <v>65.7</v>
      </c>
    </row>
    <row r="3" spans="1:10" s="6" customFormat="1" ht="13.5">
      <c r="A3" s="6" t="s">
        <v>81</v>
      </c>
      <c r="B3" s="6" t="s">
        <v>84</v>
      </c>
      <c r="C3" s="7">
        <v>133</v>
      </c>
      <c r="D3" s="6">
        <v>66.5</v>
      </c>
      <c r="E3" s="6">
        <v>63</v>
      </c>
      <c r="F3" s="6">
        <v>0</v>
      </c>
      <c r="G3" s="6" t="s">
        <v>7</v>
      </c>
      <c r="H3" s="6">
        <v>64.75</v>
      </c>
      <c r="I3" s="11">
        <v>79.8</v>
      </c>
      <c r="J3" s="8">
        <f aca="true" t="shared" si="0" ref="J3:J25">H3*60%+I3*40%</f>
        <v>70.77000000000001</v>
      </c>
    </row>
    <row r="4" spans="1:10" s="6" customFormat="1" ht="13.5">
      <c r="A4" s="6" t="s">
        <v>81</v>
      </c>
      <c r="B4" s="6" t="s">
        <v>91</v>
      </c>
      <c r="C4" s="7">
        <v>134</v>
      </c>
      <c r="D4" s="6">
        <v>66.6</v>
      </c>
      <c r="E4" s="6">
        <v>55.5</v>
      </c>
      <c r="F4" s="6">
        <v>0</v>
      </c>
      <c r="G4" s="6" t="s">
        <v>7</v>
      </c>
      <c r="H4" s="6">
        <v>61.05</v>
      </c>
      <c r="I4" s="11">
        <v>73</v>
      </c>
      <c r="J4" s="8">
        <f t="shared" si="0"/>
        <v>65.83</v>
      </c>
    </row>
    <row r="5" spans="1:10" s="6" customFormat="1" ht="13.5">
      <c r="A5" s="6" t="s">
        <v>81</v>
      </c>
      <c r="B5" s="6" t="s">
        <v>100</v>
      </c>
      <c r="C5" s="7">
        <v>135</v>
      </c>
      <c r="D5" s="6">
        <v>52.9</v>
      </c>
      <c r="E5" s="6">
        <v>64.5</v>
      </c>
      <c r="F5" s="6">
        <v>0</v>
      </c>
      <c r="G5" s="6" t="s">
        <v>7</v>
      </c>
      <c r="H5" s="6">
        <v>58.7</v>
      </c>
      <c r="I5" s="11">
        <v>75</v>
      </c>
      <c r="J5" s="8">
        <f t="shared" si="0"/>
        <v>65.22</v>
      </c>
    </row>
    <row r="6" spans="1:10" s="6" customFormat="1" ht="13.5">
      <c r="A6" s="6" t="s">
        <v>81</v>
      </c>
      <c r="B6" s="6" t="s">
        <v>170</v>
      </c>
      <c r="C6" s="7">
        <v>136</v>
      </c>
      <c r="D6" s="6">
        <v>64.7</v>
      </c>
      <c r="E6" s="6">
        <v>51</v>
      </c>
      <c r="F6" s="6">
        <v>0</v>
      </c>
      <c r="G6" s="6" t="s">
        <v>7</v>
      </c>
      <c r="H6" s="6">
        <v>57.85</v>
      </c>
      <c r="I6" s="11">
        <v>75.2</v>
      </c>
      <c r="J6" s="8">
        <f t="shared" si="0"/>
        <v>64.79</v>
      </c>
    </row>
    <row r="7" spans="1:10" s="6" customFormat="1" ht="13.5">
      <c r="A7" s="6" t="s">
        <v>81</v>
      </c>
      <c r="B7" s="6" t="s">
        <v>99</v>
      </c>
      <c r="C7" s="7">
        <v>137</v>
      </c>
      <c r="D7" s="6">
        <v>62.6</v>
      </c>
      <c r="E7" s="6">
        <v>55</v>
      </c>
      <c r="F7" s="6">
        <v>0</v>
      </c>
      <c r="G7" s="6" t="s">
        <v>7</v>
      </c>
      <c r="H7" s="6">
        <v>58.8</v>
      </c>
      <c r="I7" s="11">
        <v>77</v>
      </c>
      <c r="J7" s="8">
        <f t="shared" si="0"/>
        <v>66.08</v>
      </c>
    </row>
    <row r="8" spans="1:10" s="6" customFormat="1" ht="13.5">
      <c r="A8" s="6" t="s">
        <v>81</v>
      </c>
      <c r="B8" s="6" t="s">
        <v>96</v>
      </c>
      <c r="C8" s="7">
        <v>138</v>
      </c>
      <c r="D8" s="6">
        <v>55.4</v>
      </c>
      <c r="E8" s="6">
        <v>63.5</v>
      </c>
      <c r="F8" s="6">
        <v>0</v>
      </c>
      <c r="G8" s="6" t="s">
        <v>7</v>
      </c>
      <c r="H8" s="6">
        <v>59.45</v>
      </c>
      <c r="I8" s="11">
        <v>72.8</v>
      </c>
      <c r="J8" s="8">
        <f t="shared" si="0"/>
        <v>64.79</v>
      </c>
    </row>
    <row r="9" spans="1:10" s="6" customFormat="1" ht="13.5">
      <c r="A9" s="6" t="s">
        <v>81</v>
      </c>
      <c r="B9" s="6" t="s">
        <v>93</v>
      </c>
      <c r="C9" s="7">
        <v>139</v>
      </c>
      <c r="D9" s="6">
        <v>67.3</v>
      </c>
      <c r="E9" s="6">
        <v>54</v>
      </c>
      <c r="F9" s="6">
        <v>0</v>
      </c>
      <c r="G9" s="6" t="s">
        <v>7</v>
      </c>
      <c r="H9" s="6">
        <v>60.65</v>
      </c>
      <c r="I9" s="11">
        <v>68.6</v>
      </c>
      <c r="J9" s="8">
        <f t="shared" si="0"/>
        <v>63.83</v>
      </c>
    </row>
    <row r="10" spans="1:10" s="6" customFormat="1" ht="13.5">
      <c r="A10" s="6" t="s">
        <v>81</v>
      </c>
      <c r="B10" s="6" t="s">
        <v>88</v>
      </c>
      <c r="C10" s="7">
        <v>140</v>
      </c>
      <c r="D10" s="6">
        <v>62.8</v>
      </c>
      <c r="E10" s="6">
        <v>61</v>
      </c>
      <c r="F10" s="6">
        <v>0</v>
      </c>
      <c r="G10" s="6" t="s">
        <v>7</v>
      </c>
      <c r="H10" s="6">
        <v>61.9</v>
      </c>
      <c r="I10" s="11">
        <v>75.2</v>
      </c>
      <c r="J10" s="8">
        <f t="shared" si="0"/>
        <v>67.22</v>
      </c>
    </row>
    <row r="11" spans="1:10" s="6" customFormat="1" ht="13.5">
      <c r="A11" s="6" t="s">
        <v>81</v>
      </c>
      <c r="B11" s="6" t="s">
        <v>97</v>
      </c>
      <c r="C11" s="7">
        <v>141</v>
      </c>
      <c r="D11" s="6">
        <v>52.9</v>
      </c>
      <c r="E11" s="6">
        <v>66</v>
      </c>
      <c r="F11" s="6">
        <v>0</v>
      </c>
      <c r="G11" s="6" t="s">
        <v>7</v>
      </c>
      <c r="H11" s="6">
        <v>59.45</v>
      </c>
      <c r="I11" s="11">
        <v>72.4</v>
      </c>
      <c r="J11" s="8">
        <f t="shared" si="0"/>
        <v>64.63000000000001</v>
      </c>
    </row>
    <row r="12" spans="1:10" s="6" customFormat="1" ht="13.5">
      <c r="A12" s="6" t="s">
        <v>81</v>
      </c>
      <c r="B12" s="6" t="s">
        <v>80</v>
      </c>
      <c r="C12" s="7">
        <v>142</v>
      </c>
      <c r="D12" s="6">
        <v>72.6</v>
      </c>
      <c r="E12" s="6">
        <v>64</v>
      </c>
      <c r="F12" s="6">
        <v>0</v>
      </c>
      <c r="G12" s="6" t="s">
        <v>7</v>
      </c>
      <c r="H12" s="6">
        <v>68.3</v>
      </c>
      <c r="I12" s="11">
        <v>79</v>
      </c>
      <c r="J12" s="8">
        <f t="shared" si="0"/>
        <v>72.58</v>
      </c>
    </row>
    <row r="13" spans="1:10" s="6" customFormat="1" ht="13.5">
      <c r="A13" s="6" t="s">
        <v>81</v>
      </c>
      <c r="B13" s="6" t="s">
        <v>86</v>
      </c>
      <c r="C13" s="7">
        <v>143</v>
      </c>
      <c r="D13" s="6">
        <v>64.4</v>
      </c>
      <c r="E13" s="6">
        <v>62</v>
      </c>
      <c r="F13" s="6">
        <v>0</v>
      </c>
      <c r="G13" s="6" t="s">
        <v>7</v>
      </c>
      <c r="H13" s="6">
        <v>63.2</v>
      </c>
      <c r="I13" s="11">
        <v>78.2</v>
      </c>
      <c r="J13" s="8">
        <f t="shared" si="0"/>
        <v>69.2</v>
      </c>
    </row>
    <row r="14" spans="1:10" s="6" customFormat="1" ht="13.5">
      <c r="A14" s="6" t="s">
        <v>81</v>
      </c>
      <c r="B14" s="6" t="s">
        <v>175</v>
      </c>
      <c r="C14" s="7">
        <v>144</v>
      </c>
      <c r="D14" s="6">
        <v>54.4</v>
      </c>
      <c r="E14" s="6">
        <v>61</v>
      </c>
      <c r="F14" s="6">
        <v>0</v>
      </c>
      <c r="G14" s="6" t="s">
        <v>7</v>
      </c>
      <c r="H14" s="6">
        <v>57.7</v>
      </c>
      <c r="I14" s="11">
        <v>73</v>
      </c>
      <c r="J14" s="8">
        <f t="shared" si="0"/>
        <v>63.82</v>
      </c>
    </row>
    <row r="15" spans="1:10" s="6" customFormat="1" ht="13.5">
      <c r="A15" s="6" t="s">
        <v>81</v>
      </c>
      <c r="B15" s="6" t="s">
        <v>89</v>
      </c>
      <c r="C15" s="7">
        <v>145</v>
      </c>
      <c r="D15" s="6">
        <v>66.7</v>
      </c>
      <c r="E15" s="6">
        <v>57</v>
      </c>
      <c r="F15" s="6">
        <v>0</v>
      </c>
      <c r="G15" s="6" t="s">
        <v>7</v>
      </c>
      <c r="H15" s="6">
        <v>61.85</v>
      </c>
      <c r="I15" s="11">
        <v>74.4</v>
      </c>
      <c r="J15" s="8">
        <f t="shared" si="0"/>
        <v>66.87</v>
      </c>
    </row>
    <row r="16" spans="1:10" s="6" customFormat="1" ht="13.5">
      <c r="A16" s="6" t="s">
        <v>81</v>
      </c>
      <c r="B16" s="6" t="s">
        <v>90</v>
      </c>
      <c r="C16" s="7">
        <v>146</v>
      </c>
      <c r="D16" s="6">
        <v>60.9</v>
      </c>
      <c r="E16" s="6">
        <v>62.5</v>
      </c>
      <c r="F16" s="6">
        <v>0</v>
      </c>
      <c r="G16" s="6" t="s">
        <v>7</v>
      </c>
      <c r="H16" s="6">
        <v>61.7</v>
      </c>
      <c r="I16" s="11">
        <v>74.4</v>
      </c>
      <c r="J16" s="8">
        <f t="shared" si="0"/>
        <v>66.78</v>
      </c>
    </row>
    <row r="17" spans="1:10" s="6" customFormat="1" ht="13.5">
      <c r="A17" s="6" t="s">
        <v>81</v>
      </c>
      <c r="B17" s="6" t="s">
        <v>101</v>
      </c>
      <c r="C17" s="7">
        <v>147</v>
      </c>
      <c r="D17" s="6">
        <v>59.1</v>
      </c>
      <c r="E17" s="6">
        <v>58</v>
      </c>
      <c r="F17" s="6">
        <v>0</v>
      </c>
      <c r="G17" s="6" t="s">
        <v>7</v>
      </c>
      <c r="H17" s="6">
        <v>58.55</v>
      </c>
      <c r="I17" s="11">
        <v>75.8</v>
      </c>
      <c r="J17" s="8">
        <f t="shared" si="0"/>
        <v>65.44999999999999</v>
      </c>
    </row>
    <row r="18" spans="1:10" s="6" customFormat="1" ht="13.5">
      <c r="A18" s="6" t="s">
        <v>81</v>
      </c>
      <c r="B18" s="6" t="s">
        <v>95</v>
      </c>
      <c r="C18" s="7">
        <v>148</v>
      </c>
      <c r="D18" s="6">
        <v>57.3</v>
      </c>
      <c r="E18" s="6">
        <v>62.5</v>
      </c>
      <c r="F18" s="6">
        <v>0</v>
      </c>
      <c r="G18" s="6" t="s">
        <v>7</v>
      </c>
      <c r="H18" s="6">
        <v>59.9</v>
      </c>
      <c r="I18" s="11">
        <v>72.4</v>
      </c>
      <c r="J18" s="8">
        <f t="shared" si="0"/>
        <v>64.9</v>
      </c>
    </row>
    <row r="19" spans="1:10" s="6" customFormat="1" ht="13.5">
      <c r="A19" s="6" t="s">
        <v>81</v>
      </c>
      <c r="B19" s="6" t="s">
        <v>85</v>
      </c>
      <c r="C19" s="7">
        <v>149</v>
      </c>
      <c r="D19" s="6">
        <v>64.6</v>
      </c>
      <c r="E19" s="6">
        <v>62.5</v>
      </c>
      <c r="F19" s="6">
        <v>0</v>
      </c>
      <c r="G19" s="6" t="s">
        <v>7</v>
      </c>
      <c r="H19" s="6">
        <v>63.55</v>
      </c>
      <c r="I19" s="11">
        <v>74.8</v>
      </c>
      <c r="J19" s="8">
        <f t="shared" si="0"/>
        <v>68.05</v>
      </c>
    </row>
    <row r="20" spans="1:10" s="6" customFormat="1" ht="13.5">
      <c r="A20" s="6" t="s">
        <v>81</v>
      </c>
      <c r="B20" s="6" t="s">
        <v>82</v>
      </c>
      <c r="C20" s="7">
        <v>150</v>
      </c>
      <c r="D20" s="6">
        <v>71.9</v>
      </c>
      <c r="E20" s="6">
        <v>63</v>
      </c>
      <c r="F20" s="6">
        <v>0</v>
      </c>
      <c r="G20" s="6" t="s">
        <v>7</v>
      </c>
      <c r="H20" s="6">
        <v>67.45</v>
      </c>
      <c r="I20" s="11">
        <v>76.8</v>
      </c>
      <c r="J20" s="8">
        <f t="shared" si="0"/>
        <v>71.19</v>
      </c>
    </row>
    <row r="21" spans="1:10" s="6" customFormat="1" ht="13.5">
      <c r="A21" s="6" t="s">
        <v>81</v>
      </c>
      <c r="B21" s="6" t="s">
        <v>92</v>
      </c>
      <c r="C21" s="7">
        <v>151</v>
      </c>
      <c r="D21" s="6">
        <v>65.5</v>
      </c>
      <c r="E21" s="6">
        <v>56</v>
      </c>
      <c r="F21" s="6">
        <v>0</v>
      </c>
      <c r="G21" s="6" t="s">
        <v>7</v>
      </c>
      <c r="H21" s="6">
        <v>60.75</v>
      </c>
      <c r="I21" s="11">
        <v>75</v>
      </c>
      <c r="J21" s="8">
        <f t="shared" si="0"/>
        <v>66.44999999999999</v>
      </c>
    </row>
    <row r="22" spans="1:10" s="6" customFormat="1" ht="13.5">
      <c r="A22" s="6" t="s">
        <v>81</v>
      </c>
      <c r="B22" s="6" t="s">
        <v>98</v>
      </c>
      <c r="C22" s="7">
        <v>152</v>
      </c>
      <c r="D22" s="6">
        <v>59.2</v>
      </c>
      <c r="E22" s="6">
        <v>59</v>
      </c>
      <c r="F22" s="6">
        <v>0</v>
      </c>
      <c r="G22" s="6" t="s">
        <v>7</v>
      </c>
      <c r="H22" s="6">
        <v>59.1</v>
      </c>
      <c r="I22" s="11">
        <v>75</v>
      </c>
      <c r="J22" s="8">
        <f t="shared" si="0"/>
        <v>65.46000000000001</v>
      </c>
    </row>
    <row r="23" spans="1:10" s="6" customFormat="1" ht="13.5">
      <c r="A23" s="6" t="s">
        <v>81</v>
      </c>
      <c r="B23" s="6" t="s">
        <v>83</v>
      </c>
      <c r="C23" s="7">
        <v>153</v>
      </c>
      <c r="D23" s="6">
        <v>71.9</v>
      </c>
      <c r="E23" s="6">
        <v>60.5</v>
      </c>
      <c r="F23" s="6">
        <v>0</v>
      </c>
      <c r="G23" s="6" t="s">
        <v>7</v>
      </c>
      <c r="H23" s="6">
        <v>66.2</v>
      </c>
      <c r="I23" s="11">
        <v>76.2</v>
      </c>
      <c r="J23" s="8">
        <f t="shared" si="0"/>
        <v>70.2</v>
      </c>
    </row>
    <row r="24" spans="1:10" s="6" customFormat="1" ht="13.5">
      <c r="A24" s="6" t="s">
        <v>81</v>
      </c>
      <c r="B24" s="6" t="s">
        <v>87</v>
      </c>
      <c r="C24" s="7">
        <v>154</v>
      </c>
      <c r="D24" s="6">
        <v>69.3</v>
      </c>
      <c r="E24" s="6">
        <v>56</v>
      </c>
      <c r="F24" s="6">
        <v>0</v>
      </c>
      <c r="G24" s="6" t="s">
        <v>7</v>
      </c>
      <c r="H24" s="6">
        <v>62.65</v>
      </c>
      <c r="I24" s="11">
        <v>76.8</v>
      </c>
      <c r="J24" s="8">
        <f t="shared" si="0"/>
        <v>68.31</v>
      </c>
    </row>
    <row r="25" spans="1:10" s="6" customFormat="1" ht="13.5">
      <c r="A25" s="6" t="s">
        <v>81</v>
      </c>
      <c r="B25" s="6" t="s">
        <v>169</v>
      </c>
      <c r="C25" s="7">
        <v>155</v>
      </c>
      <c r="D25" s="6">
        <v>65.4</v>
      </c>
      <c r="E25" s="6">
        <v>50.5</v>
      </c>
      <c r="F25" s="6">
        <v>0</v>
      </c>
      <c r="G25" s="6" t="s">
        <v>7</v>
      </c>
      <c r="H25" s="6">
        <v>57.95</v>
      </c>
      <c r="I25" s="11">
        <v>73.8</v>
      </c>
      <c r="J25" s="8">
        <f t="shared" si="0"/>
        <v>64.29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P6" sqref="P6"/>
    </sheetView>
  </sheetViews>
  <sheetFormatPr defaultColWidth="9.00390625" defaultRowHeight="14.25"/>
  <cols>
    <col min="2" max="2" width="14.25390625" style="0" customWidth="1"/>
    <col min="3" max="3" width="10.625" style="0" customWidth="1"/>
    <col min="10" max="10" width="10.875" style="0" customWidth="1"/>
  </cols>
  <sheetData>
    <row r="1" spans="1:10" s="6" customFormat="1" ht="13.5">
      <c r="A1" s="6" t="s">
        <v>1</v>
      </c>
      <c r="B1" s="6" t="s">
        <v>0</v>
      </c>
      <c r="C1" s="6" t="s">
        <v>181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182</v>
      </c>
      <c r="J1" s="6" t="s">
        <v>183</v>
      </c>
    </row>
    <row r="2" spans="1:10" s="1" customFormat="1" ht="14.25">
      <c r="A2" s="1" t="s">
        <v>103</v>
      </c>
      <c r="B2" s="1" t="s">
        <v>107</v>
      </c>
      <c r="C2" s="2">
        <v>156</v>
      </c>
      <c r="D2" s="1">
        <v>68.2</v>
      </c>
      <c r="E2" s="1">
        <v>66.5</v>
      </c>
      <c r="F2" s="1">
        <v>0</v>
      </c>
      <c r="G2" s="1" t="s">
        <v>7</v>
      </c>
      <c r="H2" s="1">
        <v>67.35</v>
      </c>
      <c r="I2" s="3">
        <v>77.2</v>
      </c>
      <c r="J2" s="4">
        <f>H2*60%+I2*40%</f>
        <v>71.28999999999999</v>
      </c>
    </row>
    <row r="3" spans="1:10" s="1" customFormat="1" ht="14.25">
      <c r="A3" s="1" t="s">
        <v>103</v>
      </c>
      <c r="B3" s="1" t="s">
        <v>114</v>
      </c>
      <c r="C3" s="2">
        <v>157</v>
      </c>
      <c r="D3" s="1">
        <v>64.4</v>
      </c>
      <c r="E3" s="1">
        <v>68.5</v>
      </c>
      <c r="F3" s="1">
        <v>0</v>
      </c>
      <c r="G3" s="1" t="s">
        <v>7</v>
      </c>
      <c r="H3" s="1">
        <v>66.45</v>
      </c>
      <c r="I3" s="3">
        <v>78.4</v>
      </c>
      <c r="J3" s="4">
        <f aca="true" t="shared" si="0" ref="J3:J25">H3*60%+I3*40%</f>
        <v>71.23</v>
      </c>
    </row>
    <row r="4" spans="1:10" s="1" customFormat="1" ht="14.25">
      <c r="A4" s="1" t="s">
        <v>103</v>
      </c>
      <c r="B4" s="1" t="s">
        <v>106</v>
      </c>
      <c r="C4" s="2">
        <v>158</v>
      </c>
      <c r="D4" s="1">
        <v>64.3</v>
      </c>
      <c r="E4" s="1">
        <v>70.5</v>
      </c>
      <c r="F4" s="1">
        <v>0</v>
      </c>
      <c r="G4" s="1" t="s">
        <v>7</v>
      </c>
      <c r="H4" s="1">
        <v>67.4</v>
      </c>
      <c r="I4" s="3">
        <v>76.2</v>
      </c>
      <c r="J4" s="4">
        <f t="shared" si="0"/>
        <v>70.92000000000002</v>
      </c>
    </row>
    <row r="5" spans="1:10" s="1" customFormat="1" ht="14.25">
      <c r="A5" s="1" t="s">
        <v>103</v>
      </c>
      <c r="B5" s="1" t="s">
        <v>171</v>
      </c>
      <c r="C5" s="2">
        <v>159</v>
      </c>
      <c r="D5" s="1">
        <v>64.5</v>
      </c>
      <c r="E5" s="1">
        <v>64</v>
      </c>
      <c r="F5" s="1">
        <v>0</v>
      </c>
      <c r="G5" s="1" t="s">
        <v>7</v>
      </c>
      <c r="H5" s="1">
        <v>64.25</v>
      </c>
      <c r="I5" s="3">
        <v>77</v>
      </c>
      <c r="J5" s="4">
        <f t="shared" si="0"/>
        <v>69.35</v>
      </c>
    </row>
    <row r="6" spans="1:10" s="1" customFormat="1" ht="14.25">
      <c r="A6" s="1" t="s">
        <v>103</v>
      </c>
      <c r="B6" s="1" t="s">
        <v>115</v>
      </c>
      <c r="C6" s="2">
        <v>160</v>
      </c>
      <c r="D6" s="1">
        <v>70.9</v>
      </c>
      <c r="E6" s="1">
        <v>61.5</v>
      </c>
      <c r="F6" s="1">
        <v>0</v>
      </c>
      <c r="G6" s="1" t="s">
        <v>7</v>
      </c>
      <c r="H6" s="1">
        <v>66.2</v>
      </c>
      <c r="I6" s="3">
        <v>76.6</v>
      </c>
      <c r="J6" s="4">
        <f t="shared" si="0"/>
        <v>70.36</v>
      </c>
    </row>
    <row r="7" spans="1:10" s="1" customFormat="1" ht="14.25">
      <c r="A7" s="1" t="s">
        <v>103</v>
      </c>
      <c r="B7" s="1" t="s">
        <v>105</v>
      </c>
      <c r="C7" s="2">
        <v>161</v>
      </c>
      <c r="D7" s="1">
        <v>72.8</v>
      </c>
      <c r="E7" s="1">
        <v>63</v>
      </c>
      <c r="F7" s="1">
        <v>0</v>
      </c>
      <c r="G7" s="1" t="s">
        <v>7</v>
      </c>
      <c r="H7" s="1">
        <v>67.9</v>
      </c>
      <c r="I7" s="3">
        <v>74.2</v>
      </c>
      <c r="J7" s="4">
        <f t="shared" si="0"/>
        <v>70.42</v>
      </c>
    </row>
    <row r="8" spans="1:10" s="1" customFormat="1" ht="14.25">
      <c r="A8" s="1" t="s">
        <v>103</v>
      </c>
      <c r="B8" s="1" t="s">
        <v>102</v>
      </c>
      <c r="C8" s="2">
        <v>162</v>
      </c>
      <c r="D8" s="1">
        <v>72</v>
      </c>
      <c r="E8" s="1">
        <v>69</v>
      </c>
      <c r="F8" s="1">
        <v>0</v>
      </c>
      <c r="G8" s="1" t="s">
        <v>7</v>
      </c>
      <c r="H8" s="1">
        <v>70.5</v>
      </c>
      <c r="I8" s="3">
        <v>77.4</v>
      </c>
      <c r="J8" s="4">
        <f t="shared" si="0"/>
        <v>73.26</v>
      </c>
    </row>
    <row r="9" spans="1:10" s="1" customFormat="1" ht="14.25">
      <c r="A9" s="1" t="s">
        <v>103</v>
      </c>
      <c r="B9" s="1" t="s">
        <v>177</v>
      </c>
      <c r="C9" s="2">
        <v>163</v>
      </c>
      <c r="D9" s="1">
        <v>61</v>
      </c>
      <c r="E9" s="1">
        <v>66.5</v>
      </c>
      <c r="F9" s="1">
        <v>0</v>
      </c>
      <c r="G9" s="1" t="s">
        <v>7</v>
      </c>
      <c r="H9" s="1">
        <v>63.75</v>
      </c>
      <c r="I9" s="3">
        <v>74.2</v>
      </c>
      <c r="J9" s="4">
        <f t="shared" si="0"/>
        <v>67.93</v>
      </c>
    </row>
    <row r="10" spans="1:10" s="1" customFormat="1" ht="14.25">
      <c r="A10" s="1" t="s">
        <v>103</v>
      </c>
      <c r="B10" s="1" t="s">
        <v>110</v>
      </c>
      <c r="C10" s="2">
        <v>164</v>
      </c>
      <c r="D10" s="1">
        <v>66.4</v>
      </c>
      <c r="E10" s="1">
        <v>68</v>
      </c>
      <c r="F10" s="1">
        <v>0</v>
      </c>
      <c r="G10" s="1" t="s">
        <v>7</v>
      </c>
      <c r="H10" s="1">
        <v>67.2</v>
      </c>
      <c r="I10" s="3">
        <v>80</v>
      </c>
      <c r="J10" s="4">
        <f t="shared" si="0"/>
        <v>72.32</v>
      </c>
    </row>
    <row r="11" spans="1:10" s="1" customFormat="1" ht="14.25">
      <c r="A11" s="1" t="s">
        <v>103</v>
      </c>
      <c r="B11" s="1" t="s">
        <v>120</v>
      </c>
      <c r="C11" s="2">
        <v>165</v>
      </c>
      <c r="D11" s="1">
        <v>63.7</v>
      </c>
      <c r="E11" s="1">
        <v>65.5</v>
      </c>
      <c r="F11" s="1">
        <v>0</v>
      </c>
      <c r="G11" s="1" t="s">
        <v>7</v>
      </c>
      <c r="H11" s="1">
        <v>64.6</v>
      </c>
      <c r="I11" s="3">
        <v>76.6</v>
      </c>
      <c r="J11" s="4">
        <f t="shared" si="0"/>
        <v>69.4</v>
      </c>
    </row>
    <row r="12" spans="1:10" s="1" customFormat="1" ht="14.25">
      <c r="A12" s="1" t="s">
        <v>103</v>
      </c>
      <c r="B12" s="1" t="s">
        <v>121</v>
      </c>
      <c r="C12" s="2">
        <v>166</v>
      </c>
      <c r="D12" s="1">
        <v>68</v>
      </c>
      <c r="E12" s="1">
        <v>61</v>
      </c>
      <c r="F12" s="1">
        <v>0</v>
      </c>
      <c r="G12" s="1" t="s">
        <v>7</v>
      </c>
      <c r="H12" s="1">
        <v>64.5</v>
      </c>
      <c r="I12" s="3">
        <v>75</v>
      </c>
      <c r="J12" s="4">
        <f t="shared" si="0"/>
        <v>68.69999999999999</v>
      </c>
    </row>
    <row r="13" spans="1:10" s="1" customFormat="1" ht="14.25">
      <c r="A13" s="1" t="s">
        <v>103</v>
      </c>
      <c r="B13" s="1" t="s">
        <v>108</v>
      </c>
      <c r="C13" s="2">
        <v>167</v>
      </c>
      <c r="D13" s="1">
        <v>70.1</v>
      </c>
      <c r="E13" s="1">
        <v>64.5</v>
      </c>
      <c r="F13" s="1">
        <v>0</v>
      </c>
      <c r="G13" s="1" t="s">
        <v>7</v>
      </c>
      <c r="H13" s="1">
        <v>67.3</v>
      </c>
      <c r="I13" s="3">
        <v>77.6</v>
      </c>
      <c r="J13" s="4">
        <f t="shared" si="0"/>
        <v>71.41999999999999</v>
      </c>
    </row>
    <row r="14" spans="1:10" s="1" customFormat="1" ht="14.25">
      <c r="A14" s="1" t="s">
        <v>103</v>
      </c>
      <c r="B14" s="1" t="s">
        <v>104</v>
      </c>
      <c r="C14" s="2">
        <v>168</v>
      </c>
      <c r="D14" s="1">
        <v>63.8</v>
      </c>
      <c r="E14" s="1">
        <v>72.5</v>
      </c>
      <c r="F14" s="1">
        <v>0</v>
      </c>
      <c r="G14" s="1" t="s">
        <v>7</v>
      </c>
      <c r="H14" s="1">
        <v>68.15</v>
      </c>
      <c r="I14" s="3">
        <v>80.2</v>
      </c>
      <c r="J14" s="4">
        <f t="shared" si="0"/>
        <v>72.97</v>
      </c>
    </row>
    <row r="15" spans="1:10" s="1" customFormat="1" ht="14.25">
      <c r="A15" s="1" t="s">
        <v>103</v>
      </c>
      <c r="B15" s="1" t="s">
        <v>117</v>
      </c>
      <c r="C15" s="2">
        <v>169</v>
      </c>
      <c r="D15" s="1">
        <v>72.8</v>
      </c>
      <c r="E15" s="1">
        <v>59</v>
      </c>
      <c r="F15" s="1">
        <v>0</v>
      </c>
      <c r="G15" s="1" t="s">
        <v>7</v>
      </c>
      <c r="H15" s="1">
        <v>65.9</v>
      </c>
      <c r="I15" s="3">
        <v>80.2</v>
      </c>
      <c r="J15" s="4">
        <f t="shared" si="0"/>
        <v>71.62</v>
      </c>
    </row>
    <row r="16" spans="1:10" s="1" customFormat="1" ht="14.25">
      <c r="A16" s="1" t="s">
        <v>103</v>
      </c>
      <c r="B16" s="1" t="s">
        <v>113</v>
      </c>
      <c r="C16" s="2">
        <v>170</v>
      </c>
      <c r="D16" s="1">
        <v>71.7</v>
      </c>
      <c r="E16" s="1">
        <v>61.5</v>
      </c>
      <c r="F16" s="1">
        <v>0</v>
      </c>
      <c r="G16" s="1" t="s">
        <v>7</v>
      </c>
      <c r="H16" s="1">
        <v>66.6</v>
      </c>
      <c r="I16" s="3">
        <v>80.4</v>
      </c>
      <c r="J16" s="4">
        <f t="shared" si="0"/>
        <v>72.12</v>
      </c>
    </row>
    <row r="17" spans="1:10" s="1" customFormat="1" ht="14.25">
      <c r="A17" s="1" t="s">
        <v>103</v>
      </c>
      <c r="B17" s="1" t="s">
        <v>119</v>
      </c>
      <c r="C17" s="2">
        <v>171</v>
      </c>
      <c r="D17" s="1">
        <v>68.1</v>
      </c>
      <c r="E17" s="1">
        <v>62</v>
      </c>
      <c r="F17" s="1">
        <v>0</v>
      </c>
      <c r="G17" s="1" t="s">
        <v>7</v>
      </c>
      <c r="H17" s="1">
        <v>65.05</v>
      </c>
      <c r="I17" s="3">
        <v>74.2</v>
      </c>
      <c r="J17" s="4">
        <f t="shared" si="0"/>
        <v>68.71</v>
      </c>
    </row>
    <row r="18" spans="1:10" s="1" customFormat="1" ht="14.25">
      <c r="A18" s="1" t="s">
        <v>103</v>
      </c>
      <c r="B18" s="1" t="s">
        <v>116</v>
      </c>
      <c r="C18" s="2">
        <v>172</v>
      </c>
      <c r="D18" s="1">
        <v>65.5</v>
      </c>
      <c r="E18" s="1">
        <v>66.5</v>
      </c>
      <c r="F18" s="1">
        <v>0</v>
      </c>
      <c r="G18" s="1" t="s">
        <v>7</v>
      </c>
      <c r="H18" s="1">
        <v>66</v>
      </c>
      <c r="I18" s="3">
        <v>79.6</v>
      </c>
      <c r="J18" s="4">
        <f t="shared" si="0"/>
        <v>71.44</v>
      </c>
    </row>
    <row r="19" spans="1:10" s="1" customFormat="1" ht="14.25">
      <c r="A19" s="1" t="s">
        <v>103</v>
      </c>
      <c r="B19" s="1" t="s">
        <v>122</v>
      </c>
      <c r="C19" s="2">
        <v>173</v>
      </c>
      <c r="D19" s="1">
        <v>64.7</v>
      </c>
      <c r="E19" s="1">
        <v>64</v>
      </c>
      <c r="F19" s="1">
        <v>0</v>
      </c>
      <c r="G19" s="1" t="s">
        <v>7</v>
      </c>
      <c r="H19" s="1">
        <v>64.35</v>
      </c>
      <c r="I19" s="3">
        <v>74.6</v>
      </c>
      <c r="J19" s="4">
        <f t="shared" si="0"/>
        <v>68.44999999999999</v>
      </c>
    </row>
    <row r="20" spans="1:10" s="1" customFormat="1" ht="14.25">
      <c r="A20" s="1" t="s">
        <v>103</v>
      </c>
      <c r="B20" s="1" t="s">
        <v>112</v>
      </c>
      <c r="C20" s="2">
        <v>174</v>
      </c>
      <c r="D20" s="1">
        <v>68.2</v>
      </c>
      <c r="E20" s="1">
        <v>65.5</v>
      </c>
      <c r="F20" s="1">
        <v>0</v>
      </c>
      <c r="G20" s="1" t="s">
        <v>7</v>
      </c>
      <c r="H20" s="1">
        <v>66.85</v>
      </c>
      <c r="I20" s="3">
        <v>75.4</v>
      </c>
      <c r="J20" s="4">
        <f t="shared" si="0"/>
        <v>70.27</v>
      </c>
    </row>
    <row r="21" spans="1:10" s="1" customFormat="1" ht="14.25">
      <c r="A21" s="1" t="s">
        <v>103</v>
      </c>
      <c r="B21" s="1" t="s">
        <v>172</v>
      </c>
      <c r="C21" s="2">
        <v>175</v>
      </c>
      <c r="D21" s="1">
        <v>62.5</v>
      </c>
      <c r="E21" s="1">
        <v>65.5</v>
      </c>
      <c r="F21" s="1">
        <v>0</v>
      </c>
      <c r="G21" s="1" t="s">
        <v>7</v>
      </c>
      <c r="H21" s="1">
        <v>64</v>
      </c>
      <c r="I21" s="3">
        <v>76.4</v>
      </c>
      <c r="J21" s="4">
        <f t="shared" si="0"/>
        <v>68.96000000000001</v>
      </c>
    </row>
    <row r="22" spans="1:10" s="1" customFormat="1" ht="14.25">
      <c r="A22" s="1" t="s">
        <v>103</v>
      </c>
      <c r="B22" s="1" t="s">
        <v>118</v>
      </c>
      <c r="C22" s="2">
        <v>176</v>
      </c>
      <c r="D22" s="1">
        <v>68.2</v>
      </c>
      <c r="E22" s="1">
        <v>63</v>
      </c>
      <c r="F22" s="1">
        <v>0</v>
      </c>
      <c r="G22" s="1" t="s">
        <v>7</v>
      </c>
      <c r="H22" s="1">
        <v>65.6</v>
      </c>
      <c r="I22" s="3">
        <v>80</v>
      </c>
      <c r="J22" s="4">
        <f t="shared" si="0"/>
        <v>71.35999999999999</v>
      </c>
    </row>
    <row r="23" spans="1:10" s="1" customFormat="1" ht="14.25">
      <c r="A23" s="1" t="s">
        <v>103</v>
      </c>
      <c r="B23" s="1" t="s">
        <v>176</v>
      </c>
      <c r="C23" s="2">
        <v>177</v>
      </c>
      <c r="D23" s="1">
        <v>65.5</v>
      </c>
      <c r="E23" s="1">
        <v>62</v>
      </c>
      <c r="F23" s="1">
        <v>0</v>
      </c>
      <c r="G23" s="1" t="s">
        <v>7</v>
      </c>
      <c r="H23" s="1">
        <v>63.75</v>
      </c>
      <c r="I23" s="3">
        <v>74.2</v>
      </c>
      <c r="J23" s="4">
        <f t="shared" si="0"/>
        <v>67.93</v>
      </c>
    </row>
    <row r="24" spans="1:10" s="1" customFormat="1" ht="14.25">
      <c r="A24" s="1" t="s">
        <v>103</v>
      </c>
      <c r="B24" s="1" t="s">
        <v>109</v>
      </c>
      <c r="C24" s="2">
        <v>178</v>
      </c>
      <c r="D24" s="1">
        <v>66.6</v>
      </c>
      <c r="E24" s="1">
        <v>68</v>
      </c>
      <c r="F24" s="1">
        <v>0</v>
      </c>
      <c r="G24" s="1" t="s">
        <v>7</v>
      </c>
      <c r="H24" s="1">
        <v>67.3</v>
      </c>
      <c r="I24" s="3">
        <v>76.2</v>
      </c>
      <c r="J24" s="4">
        <f t="shared" si="0"/>
        <v>70.86</v>
      </c>
    </row>
    <row r="25" spans="1:10" s="1" customFormat="1" ht="14.25">
      <c r="A25" s="1" t="s">
        <v>103</v>
      </c>
      <c r="B25" s="1" t="s">
        <v>111</v>
      </c>
      <c r="C25" s="2">
        <v>179</v>
      </c>
      <c r="D25" s="1">
        <v>68.1</v>
      </c>
      <c r="E25" s="1">
        <v>66</v>
      </c>
      <c r="F25" s="1">
        <v>0</v>
      </c>
      <c r="G25" s="1" t="s">
        <v>7</v>
      </c>
      <c r="H25" s="1">
        <v>67.05</v>
      </c>
      <c r="I25" s="3">
        <v>75.2</v>
      </c>
      <c r="J25" s="4">
        <f t="shared" si="0"/>
        <v>70.31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12" sqref="O12"/>
    </sheetView>
  </sheetViews>
  <sheetFormatPr defaultColWidth="9.00390625" defaultRowHeight="14.25"/>
  <cols>
    <col min="1" max="1" width="9.00390625" style="9" customWidth="1"/>
    <col min="2" max="2" width="14.625" style="9" customWidth="1"/>
    <col min="3" max="3" width="10.50390625" style="9" customWidth="1"/>
    <col min="4" max="9" width="9.00390625" style="9" customWidth="1"/>
    <col min="10" max="10" width="11.625" style="9" customWidth="1"/>
    <col min="11" max="16384" width="9.00390625" style="9" customWidth="1"/>
  </cols>
  <sheetData>
    <row r="1" spans="1:10" s="6" customFormat="1" ht="13.5">
      <c r="A1" s="6" t="s">
        <v>1</v>
      </c>
      <c r="B1" s="6" t="s">
        <v>0</v>
      </c>
      <c r="C1" s="6" t="s">
        <v>181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182</v>
      </c>
      <c r="J1" s="6" t="s">
        <v>183</v>
      </c>
    </row>
    <row r="2" spans="1:10" s="6" customFormat="1" ht="13.5">
      <c r="A2" s="6" t="s">
        <v>124</v>
      </c>
      <c r="B2" s="6" t="s">
        <v>139</v>
      </c>
      <c r="C2" s="7">
        <v>180</v>
      </c>
      <c r="D2" s="6">
        <v>58.3</v>
      </c>
      <c r="E2" s="6">
        <v>68.5</v>
      </c>
      <c r="F2" s="6">
        <v>0</v>
      </c>
      <c r="G2" s="6" t="s">
        <v>7</v>
      </c>
      <c r="H2" s="6">
        <v>63.4</v>
      </c>
      <c r="I2" s="8">
        <v>80.4</v>
      </c>
      <c r="J2" s="8">
        <f>H2*60%+I2*40%</f>
        <v>70.2</v>
      </c>
    </row>
    <row r="3" spans="1:10" s="6" customFormat="1" ht="13.5">
      <c r="A3" s="6" t="s">
        <v>124</v>
      </c>
      <c r="B3" s="6" t="s">
        <v>134</v>
      </c>
      <c r="C3" s="7">
        <v>181</v>
      </c>
      <c r="D3" s="6">
        <v>64.3</v>
      </c>
      <c r="E3" s="6">
        <v>65.5</v>
      </c>
      <c r="F3" s="6">
        <v>0</v>
      </c>
      <c r="G3" s="6" t="s">
        <v>7</v>
      </c>
      <c r="H3" s="6">
        <v>64.9</v>
      </c>
      <c r="I3" s="8">
        <v>0</v>
      </c>
      <c r="J3" s="8">
        <f aca="true" t="shared" si="0" ref="J3:J23">H3*60%+I3*40%</f>
        <v>38.940000000000005</v>
      </c>
    </row>
    <row r="4" spans="1:10" s="6" customFormat="1" ht="13.5">
      <c r="A4" s="6" t="s">
        <v>124</v>
      </c>
      <c r="B4" s="6" t="s">
        <v>125</v>
      </c>
      <c r="C4" s="7">
        <v>182</v>
      </c>
      <c r="D4" s="6">
        <v>70.3</v>
      </c>
      <c r="E4" s="6">
        <v>69.5</v>
      </c>
      <c r="F4" s="6">
        <v>0</v>
      </c>
      <c r="G4" s="6" t="s">
        <v>7</v>
      </c>
      <c r="H4" s="6">
        <v>69.9</v>
      </c>
      <c r="I4" s="8">
        <v>79.6</v>
      </c>
      <c r="J4" s="8">
        <f t="shared" si="0"/>
        <v>73.78</v>
      </c>
    </row>
    <row r="5" spans="1:10" s="6" customFormat="1" ht="13.5">
      <c r="A5" s="6" t="s">
        <v>124</v>
      </c>
      <c r="B5" s="6" t="s">
        <v>126</v>
      </c>
      <c r="C5" s="7">
        <v>183</v>
      </c>
      <c r="D5" s="6">
        <v>69.2</v>
      </c>
      <c r="E5" s="6">
        <v>69.5</v>
      </c>
      <c r="F5" s="6">
        <v>0</v>
      </c>
      <c r="G5" s="6" t="s">
        <v>7</v>
      </c>
      <c r="H5" s="6">
        <v>69.35</v>
      </c>
      <c r="I5" s="8">
        <v>77.2</v>
      </c>
      <c r="J5" s="8">
        <f t="shared" si="0"/>
        <v>72.49</v>
      </c>
    </row>
    <row r="6" spans="1:10" s="6" customFormat="1" ht="13.5">
      <c r="A6" s="6" t="s">
        <v>124</v>
      </c>
      <c r="B6" s="6" t="s">
        <v>143</v>
      </c>
      <c r="C6" s="7">
        <v>184</v>
      </c>
      <c r="D6" s="6">
        <v>60</v>
      </c>
      <c r="E6" s="6">
        <v>65.5</v>
      </c>
      <c r="F6" s="6">
        <v>0</v>
      </c>
      <c r="G6" s="6" t="s">
        <v>7</v>
      </c>
      <c r="H6" s="6">
        <v>62.75</v>
      </c>
      <c r="I6" s="8">
        <v>0</v>
      </c>
      <c r="J6" s="8">
        <f t="shared" si="0"/>
        <v>37.65</v>
      </c>
    </row>
    <row r="7" spans="1:10" s="6" customFormat="1" ht="13.5">
      <c r="A7" s="6" t="s">
        <v>124</v>
      </c>
      <c r="B7" s="6" t="s">
        <v>144</v>
      </c>
      <c r="C7" s="7">
        <v>185</v>
      </c>
      <c r="D7" s="6">
        <v>69.8</v>
      </c>
      <c r="E7" s="6">
        <v>55.5</v>
      </c>
      <c r="F7" s="6">
        <v>0</v>
      </c>
      <c r="G7" s="6" t="s">
        <v>7</v>
      </c>
      <c r="H7" s="6">
        <v>62.65</v>
      </c>
      <c r="I7" s="8">
        <v>72.2</v>
      </c>
      <c r="J7" s="8">
        <f t="shared" si="0"/>
        <v>66.47</v>
      </c>
    </row>
    <row r="8" spans="1:10" s="6" customFormat="1" ht="13.5">
      <c r="A8" s="6" t="s">
        <v>124</v>
      </c>
      <c r="B8" s="6" t="s">
        <v>127</v>
      </c>
      <c r="C8" s="7">
        <v>186</v>
      </c>
      <c r="D8" s="6">
        <v>67.5</v>
      </c>
      <c r="E8" s="6">
        <v>69.5</v>
      </c>
      <c r="F8" s="6">
        <v>0</v>
      </c>
      <c r="G8" s="6" t="s">
        <v>7</v>
      </c>
      <c r="H8" s="6">
        <v>68.5</v>
      </c>
      <c r="I8" s="8">
        <v>77</v>
      </c>
      <c r="J8" s="8">
        <f t="shared" si="0"/>
        <v>71.9</v>
      </c>
    </row>
    <row r="9" spans="1:10" s="6" customFormat="1" ht="13.5">
      <c r="A9" s="6" t="s">
        <v>124</v>
      </c>
      <c r="B9" s="6" t="s">
        <v>173</v>
      </c>
      <c r="C9" s="7">
        <v>187</v>
      </c>
      <c r="D9" s="6">
        <v>62</v>
      </c>
      <c r="E9" s="6">
        <v>63</v>
      </c>
      <c r="F9" s="6">
        <v>0</v>
      </c>
      <c r="G9" s="6" t="s">
        <v>7</v>
      </c>
      <c r="H9" s="6">
        <v>62.5</v>
      </c>
      <c r="I9" s="8">
        <v>0</v>
      </c>
      <c r="J9" s="8">
        <f t="shared" si="0"/>
        <v>37.5</v>
      </c>
    </row>
    <row r="10" spans="1:10" s="6" customFormat="1" ht="13.5">
      <c r="A10" s="6" t="s">
        <v>124</v>
      </c>
      <c r="B10" s="6" t="s">
        <v>142</v>
      </c>
      <c r="C10" s="7">
        <v>188</v>
      </c>
      <c r="D10" s="6">
        <v>63.4</v>
      </c>
      <c r="E10" s="6">
        <v>62.5</v>
      </c>
      <c r="F10" s="6">
        <v>0</v>
      </c>
      <c r="G10" s="6" t="s">
        <v>7</v>
      </c>
      <c r="H10" s="6">
        <v>62.95</v>
      </c>
      <c r="I10" s="8">
        <v>73.8</v>
      </c>
      <c r="J10" s="8">
        <f t="shared" si="0"/>
        <v>67.29</v>
      </c>
    </row>
    <row r="11" spans="1:10" s="6" customFormat="1" ht="13.5">
      <c r="A11" s="6" t="s">
        <v>124</v>
      </c>
      <c r="B11" s="6" t="s">
        <v>141</v>
      </c>
      <c r="C11" s="7">
        <v>189</v>
      </c>
      <c r="D11" s="6">
        <v>61</v>
      </c>
      <c r="E11" s="6">
        <v>65</v>
      </c>
      <c r="F11" s="6">
        <v>0</v>
      </c>
      <c r="G11" s="6" t="s">
        <v>7</v>
      </c>
      <c r="H11" s="6">
        <v>63</v>
      </c>
      <c r="I11" s="8">
        <v>77.8</v>
      </c>
      <c r="J11" s="8">
        <f t="shared" si="0"/>
        <v>68.92</v>
      </c>
    </row>
    <row r="12" spans="1:10" s="6" customFormat="1" ht="13.5">
      <c r="A12" s="6" t="s">
        <v>124</v>
      </c>
      <c r="B12" s="6" t="s">
        <v>137</v>
      </c>
      <c r="C12" s="7">
        <v>190</v>
      </c>
      <c r="D12" s="6">
        <v>66.4</v>
      </c>
      <c r="E12" s="6">
        <v>61</v>
      </c>
      <c r="F12" s="6">
        <v>0</v>
      </c>
      <c r="G12" s="6" t="s">
        <v>7</v>
      </c>
      <c r="H12" s="6">
        <v>63.7</v>
      </c>
      <c r="I12" s="8">
        <v>77.2</v>
      </c>
      <c r="J12" s="8">
        <f t="shared" si="0"/>
        <v>69.1</v>
      </c>
    </row>
    <row r="13" spans="1:10" s="6" customFormat="1" ht="13.5">
      <c r="A13" s="6" t="s">
        <v>124</v>
      </c>
      <c r="B13" s="6" t="s">
        <v>135</v>
      </c>
      <c r="C13" s="7">
        <v>191</v>
      </c>
      <c r="D13" s="6">
        <v>60.9</v>
      </c>
      <c r="E13" s="6">
        <v>67.5</v>
      </c>
      <c r="F13" s="6">
        <v>0</v>
      </c>
      <c r="G13" s="6" t="s">
        <v>7</v>
      </c>
      <c r="H13" s="6">
        <v>64.2</v>
      </c>
      <c r="I13" s="8">
        <v>77.4</v>
      </c>
      <c r="J13" s="8">
        <f t="shared" si="0"/>
        <v>69.48</v>
      </c>
    </row>
    <row r="14" spans="1:10" s="6" customFormat="1" ht="13.5">
      <c r="A14" s="6" t="s">
        <v>124</v>
      </c>
      <c r="B14" s="6" t="s">
        <v>129</v>
      </c>
      <c r="C14" s="7">
        <v>192</v>
      </c>
      <c r="D14" s="6">
        <v>69.2</v>
      </c>
      <c r="E14" s="6">
        <v>65</v>
      </c>
      <c r="F14" s="6">
        <v>0</v>
      </c>
      <c r="G14" s="6" t="s">
        <v>7</v>
      </c>
      <c r="H14" s="6">
        <v>67.1</v>
      </c>
      <c r="I14" s="8">
        <v>79.2</v>
      </c>
      <c r="J14" s="8">
        <f t="shared" si="0"/>
        <v>71.94</v>
      </c>
    </row>
    <row r="15" spans="1:10" s="6" customFormat="1" ht="13.5">
      <c r="A15" s="6" t="s">
        <v>124</v>
      </c>
      <c r="B15" s="6" t="s">
        <v>132</v>
      </c>
      <c r="C15" s="7">
        <v>193</v>
      </c>
      <c r="D15" s="6">
        <v>61.2</v>
      </c>
      <c r="E15" s="6">
        <v>70</v>
      </c>
      <c r="F15" s="6">
        <v>0</v>
      </c>
      <c r="G15" s="6" t="s">
        <v>7</v>
      </c>
      <c r="H15" s="6">
        <v>65.6</v>
      </c>
      <c r="I15" s="8">
        <v>74.2</v>
      </c>
      <c r="J15" s="8">
        <f t="shared" si="0"/>
        <v>69.03999999999999</v>
      </c>
    </row>
    <row r="16" spans="1:10" s="6" customFormat="1" ht="13.5">
      <c r="A16" s="6" t="s">
        <v>124</v>
      </c>
      <c r="B16" s="6" t="s">
        <v>123</v>
      </c>
      <c r="C16" s="7">
        <v>194</v>
      </c>
      <c r="D16" s="6">
        <v>73.8</v>
      </c>
      <c r="E16" s="6">
        <v>66.5</v>
      </c>
      <c r="F16" s="6">
        <v>0</v>
      </c>
      <c r="G16" s="6" t="s">
        <v>7</v>
      </c>
      <c r="H16" s="6">
        <v>70.15</v>
      </c>
      <c r="I16" s="8">
        <v>75.6</v>
      </c>
      <c r="J16" s="8">
        <f t="shared" si="0"/>
        <v>72.33</v>
      </c>
    </row>
    <row r="17" spans="1:10" s="6" customFormat="1" ht="13.5">
      <c r="A17" s="6" t="s">
        <v>124</v>
      </c>
      <c r="B17" s="6" t="s">
        <v>128</v>
      </c>
      <c r="C17" s="7">
        <v>195</v>
      </c>
      <c r="D17" s="6">
        <v>71.1</v>
      </c>
      <c r="E17" s="6">
        <v>64</v>
      </c>
      <c r="F17" s="6">
        <v>0</v>
      </c>
      <c r="G17" s="6" t="s">
        <v>7</v>
      </c>
      <c r="H17" s="6">
        <v>67.55</v>
      </c>
      <c r="I17" s="8">
        <v>74.6</v>
      </c>
      <c r="J17" s="8">
        <f t="shared" si="0"/>
        <v>70.36999999999999</v>
      </c>
    </row>
    <row r="18" spans="1:10" s="6" customFormat="1" ht="13.5">
      <c r="A18" s="6" t="s">
        <v>124</v>
      </c>
      <c r="B18" s="6" t="s">
        <v>133</v>
      </c>
      <c r="C18" s="7">
        <v>196</v>
      </c>
      <c r="D18" s="6">
        <v>64.8</v>
      </c>
      <c r="E18" s="6">
        <v>65.5</v>
      </c>
      <c r="F18" s="6">
        <v>0</v>
      </c>
      <c r="G18" s="6" t="s">
        <v>7</v>
      </c>
      <c r="H18" s="6">
        <v>65.15</v>
      </c>
      <c r="I18" s="8">
        <v>76.6</v>
      </c>
      <c r="J18" s="8">
        <f t="shared" si="0"/>
        <v>69.73</v>
      </c>
    </row>
    <row r="19" spans="1:10" s="6" customFormat="1" ht="13.5">
      <c r="A19" s="6" t="s">
        <v>124</v>
      </c>
      <c r="B19" s="6" t="s">
        <v>140</v>
      </c>
      <c r="C19" s="7">
        <v>197</v>
      </c>
      <c r="D19" s="6">
        <v>61.8</v>
      </c>
      <c r="E19" s="6">
        <v>64.5</v>
      </c>
      <c r="F19" s="6">
        <v>0</v>
      </c>
      <c r="G19" s="6" t="s">
        <v>7</v>
      </c>
      <c r="H19" s="6">
        <v>63.15</v>
      </c>
      <c r="I19" s="8">
        <v>77.4</v>
      </c>
      <c r="J19" s="8">
        <f t="shared" si="0"/>
        <v>68.85000000000001</v>
      </c>
    </row>
    <row r="20" spans="1:10" s="6" customFormat="1" ht="13.5">
      <c r="A20" s="6" t="s">
        <v>124</v>
      </c>
      <c r="B20" s="6" t="s">
        <v>131</v>
      </c>
      <c r="C20" s="7">
        <v>198</v>
      </c>
      <c r="D20" s="6">
        <v>68.2</v>
      </c>
      <c r="E20" s="6">
        <v>63.5</v>
      </c>
      <c r="F20" s="6">
        <v>0</v>
      </c>
      <c r="G20" s="6" t="s">
        <v>7</v>
      </c>
      <c r="H20" s="6">
        <v>65.85</v>
      </c>
      <c r="I20" s="8">
        <v>79.2</v>
      </c>
      <c r="J20" s="8">
        <f t="shared" si="0"/>
        <v>71.19</v>
      </c>
    </row>
    <row r="21" spans="1:10" s="6" customFormat="1" ht="13.5">
      <c r="A21" s="6" t="s">
        <v>124</v>
      </c>
      <c r="B21" s="6" t="s">
        <v>130</v>
      </c>
      <c r="C21" s="7">
        <v>199</v>
      </c>
      <c r="D21" s="6">
        <v>69.2</v>
      </c>
      <c r="E21" s="6">
        <v>63.5</v>
      </c>
      <c r="F21" s="6">
        <v>0</v>
      </c>
      <c r="G21" s="6" t="s">
        <v>7</v>
      </c>
      <c r="H21" s="6">
        <v>66.35</v>
      </c>
      <c r="I21" s="8">
        <v>78.8</v>
      </c>
      <c r="J21" s="8">
        <f t="shared" si="0"/>
        <v>71.33</v>
      </c>
    </row>
    <row r="22" spans="1:10" s="6" customFormat="1" ht="13.5">
      <c r="A22" s="6" t="s">
        <v>124</v>
      </c>
      <c r="B22" s="6" t="s">
        <v>136</v>
      </c>
      <c r="C22" s="7">
        <v>200</v>
      </c>
      <c r="D22" s="6">
        <v>59.2</v>
      </c>
      <c r="E22" s="6">
        <v>68.5</v>
      </c>
      <c r="F22" s="6">
        <v>0</v>
      </c>
      <c r="G22" s="6" t="s">
        <v>7</v>
      </c>
      <c r="H22" s="6">
        <v>63.85</v>
      </c>
      <c r="I22" s="8">
        <v>79.8</v>
      </c>
      <c r="J22" s="8">
        <f t="shared" si="0"/>
        <v>70.23</v>
      </c>
    </row>
    <row r="23" spans="1:10" s="6" customFormat="1" ht="13.5">
      <c r="A23" s="6" t="s">
        <v>124</v>
      </c>
      <c r="B23" s="6" t="s">
        <v>138</v>
      </c>
      <c r="C23" s="7">
        <v>201</v>
      </c>
      <c r="D23" s="6">
        <v>60.7</v>
      </c>
      <c r="E23" s="6">
        <v>66.5</v>
      </c>
      <c r="F23" s="6">
        <v>0</v>
      </c>
      <c r="G23" s="6" t="s">
        <v>7</v>
      </c>
      <c r="H23" s="6">
        <v>63.6</v>
      </c>
      <c r="I23" s="8">
        <v>77.4</v>
      </c>
      <c r="J23" s="8">
        <f t="shared" si="0"/>
        <v>69.12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2016-12-02T08:54:00Z</dcterms:created>
  <dcterms:modified xsi:type="dcterms:W3CDTF">2021-06-21T03:37:30Z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