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面试成绩、考试总成绩" sheetId="1" r:id="rId1"/>
  </sheets>
  <calcPr calcId="144525"/>
</workbook>
</file>

<file path=xl/sharedStrings.xml><?xml version="1.0" encoding="utf-8"?>
<sst xmlns="http://schemas.openxmlformats.org/spreadsheetml/2006/main" count="67" uniqueCount="37">
  <si>
    <t>附件：</t>
  </si>
  <si>
    <t>村干部职位笔试成绩、面试成绩及考试总成绩一览表</t>
  </si>
  <si>
    <t>序号</t>
  </si>
  <si>
    <t>职位代码</t>
  </si>
  <si>
    <t>招考机关</t>
  </si>
  <si>
    <t>准考证号</t>
  </si>
  <si>
    <t>笔试成绩</t>
  </si>
  <si>
    <t>面试成绩</t>
  </si>
  <si>
    <t>考试总成绩</t>
  </si>
  <si>
    <t>150098</t>
  </si>
  <si>
    <t>贵池区乡镇机关</t>
  </si>
  <si>
    <t>150403201</t>
  </si>
  <si>
    <t>150403206</t>
  </si>
  <si>
    <t>150403208</t>
  </si>
  <si>
    <t>150403209</t>
  </si>
  <si>
    <t>150403210</t>
  </si>
  <si>
    <t>150403202</t>
  </si>
  <si>
    <t>放弃</t>
  </si>
  <si>
    <t>150099</t>
  </si>
  <si>
    <t>东至县乡镇机关</t>
  </si>
  <si>
    <t>150403224</t>
  </si>
  <si>
    <t>150403219</t>
  </si>
  <si>
    <t>150403216</t>
  </si>
  <si>
    <t>150403230</t>
  </si>
  <si>
    <t>150403306</t>
  </si>
  <si>
    <t>150403220</t>
  </si>
  <si>
    <t>150403217</t>
  </si>
  <si>
    <t>150100</t>
  </si>
  <si>
    <t>石台县乡镇机关</t>
  </si>
  <si>
    <t>150403307</t>
  </si>
  <si>
    <t>150403317</t>
  </si>
  <si>
    <t>150403318</t>
  </si>
  <si>
    <t>150101</t>
  </si>
  <si>
    <t>青阳县乡镇机关</t>
  </si>
  <si>
    <t>150403324</t>
  </si>
  <si>
    <t>150403323</t>
  </si>
  <si>
    <t>150403325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</si>
</sst>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5"/>
  <sheetViews>
    <sheetView tabSelected="1" workbookViewId="0">
      <selection activeCell="J8" sqref="J8"/>
    </sheetView>
  </sheetViews>
  <sheetFormatPr defaultColWidth="9" defaultRowHeight="13.5"/>
  <cols>
    <col min="1" max="1" width="7.5" style="1" customWidth="1"/>
    <col min="2" max="2" width="10" style="1" customWidth="1"/>
    <col min="3" max="3" width="18.75" style="1" customWidth="1"/>
    <col min="4" max="4" width="13.25" style="1" customWidth="1"/>
    <col min="5" max="6" width="11" style="1" customWidth="1"/>
    <col min="7" max="7" width="11.125" style="1" customWidth="1"/>
    <col min="8" max="16380" width="9" style="1"/>
    <col min="16381" max="16384" width="9" style="4"/>
  </cols>
  <sheetData>
    <row r="1" ht="23" customHeight="1" spans="1:1">
      <c r="A1" s="1" t="s">
        <v>0</v>
      </c>
    </row>
    <row r="2" s="1" customFormat="1" ht="34" customHeight="1" spans="1:16382">
      <c r="A2" s="5" t="s">
        <v>1</v>
      </c>
      <c r="B2" s="5"/>
      <c r="C2" s="5"/>
      <c r="D2" s="5"/>
      <c r="E2" s="5"/>
      <c r="F2" s="5"/>
      <c r="G2" s="5"/>
      <c r="XFA2" s="4"/>
      <c r="XFB2" s="4"/>
    </row>
    <row r="3" s="1" customFormat="1" ht="2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20" customHeight="1" spans="1:7">
      <c r="A4" s="6">
        <v>1</v>
      </c>
      <c r="B4" s="6" t="s">
        <v>9</v>
      </c>
      <c r="C4" s="7" t="s">
        <v>10</v>
      </c>
      <c r="D4" s="6" t="s">
        <v>11</v>
      </c>
      <c r="E4" s="6">
        <v>77</v>
      </c>
      <c r="F4" s="6">
        <v>80.42</v>
      </c>
      <c r="G4" s="6">
        <f t="shared" ref="G4:G9" si="0">E4*0.5+F4*0.5</f>
        <v>78.71</v>
      </c>
    </row>
    <row r="5" s="2" customFormat="1" ht="20" customHeight="1" spans="1:7">
      <c r="A5" s="6">
        <v>2</v>
      </c>
      <c r="B5" s="6" t="s">
        <v>9</v>
      </c>
      <c r="C5" s="7" t="s">
        <v>10</v>
      </c>
      <c r="D5" s="6" t="s">
        <v>12</v>
      </c>
      <c r="E5" s="6">
        <v>74.5</v>
      </c>
      <c r="F5" s="6">
        <v>82.8</v>
      </c>
      <c r="G5" s="6">
        <f t="shared" si="0"/>
        <v>78.65</v>
      </c>
    </row>
    <row r="6" s="2" customFormat="1" ht="20" customHeight="1" spans="1:7">
      <c r="A6" s="6">
        <v>3</v>
      </c>
      <c r="B6" s="6" t="s">
        <v>9</v>
      </c>
      <c r="C6" s="7" t="s">
        <v>10</v>
      </c>
      <c r="D6" s="6" t="s">
        <v>13</v>
      </c>
      <c r="E6" s="6">
        <v>75</v>
      </c>
      <c r="F6" s="6">
        <v>80.1</v>
      </c>
      <c r="G6" s="6">
        <f t="shared" si="0"/>
        <v>77.55</v>
      </c>
    </row>
    <row r="7" s="2" customFormat="1" ht="20" customHeight="1" spans="1:7">
      <c r="A7" s="6">
        <v>4</v>
      </c>
      <c r="B7" s="6" t="s">
        <v>9</v>
      </c>
      <c r="C7" s="7" t="s">
        <v>10</v>
      </c>
      <c r="D7" s="6" t="s">
        <v>14</v>
      </c>
      <c r="E7" s="6">
        <v>75</v>
      </c>
      <c r="F7" s="6">
        <v>76.3</v>
      </c>
      <c r="G7" s="6">
        <f t="shared" si="0"/>
        <v>75.65</v>
      </c>
    </row>
    <row r="8" s="2" customFormat="1" ht="20" customHeight="1" spans="1:7">
      <c r="A8" s="6">
        <v>5</v>
      </c>
      <c r="B8" s="6" t="s">
        <v>9</v>
      </c>
      <c r="C8" s="7" t="s">
        <v>10</v>
      </c>
      <c r="D8" s="6" t="s">
        <v>15</v>
      </c>
      <c r="E8" s="6">
        <v>72.5</v>
      </c>
      <c r="F8" s="6">
        <v>75.5</v>
      </c>
      <c r="G8" s="6">
        <f t="shared" si="0"/>
        <v>74</v>
      </c>
    </row>
    <row r="9" s="2" customFormat="1" ht="20" customHeight="1" spans="1:7">
      <c r="A9" s="6">
        <v>6</v>
      </c>
      <c r="B9" s="8" t="s">
        <v>9</v>
      </c>
      <c r="C9" s="7" t="s">
        <v>10</v>
      </c>
      <c r="D9" s="8" t="s">
        <v>16</v>
      </c>
      <c r="E9" s="8">
        <v>71</v>
      </c>
      <c r="F9" s="6" t="s">
        <v>17</v>
      </c>
      <c r="G9" s="6">
        <f>E9*0.5</f>
        <v>35.5</v>
      </c>
    </row>
    <row r="10" s="2" customFormat="1" ht="20" customHeight="1" spans="1:7">
      <c r="A10" s="6"/>
      <c r="B10" s="8"/>
      <c r="C10" s="7"/>
      <c r="D10" s="8"/>
      <c r="E10" s="8"/>
      <c r="F10" s="6"/>
      <c r="G10" s="6"/>
    </row>
    <row r="11" s="1" customFormat="1" ht="20" customHeight="1" spans="1:16382">
      <c r="A11" s="6">
        <v>1</v>
      </c>
      <c r="B11" s="6" t="s">
        <v>18</v>
      </c>
      <c r="C11" s="7" t="s">
        <v>19</v>
      </c>
      <c r="D11" s="6" t="s">
        <v>20</v>
      </c>
      <c r="E11" s="6">
        <v>82.5</v>
      </c>
      <c r="F11" s="6">
        <v>83.1</v>
      </c>
      <c r="G11" s="6">
        <f t="shared" ref="G11:G17" si="1">E11*0.5+F11*0.5</f>
        <v>82.8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="2" customFormat="1" ht="20" customHeight="1" spans="1:16382">
      <c r="A12" s="6">
        <v>2</v>
      </c>
      <c r="B12" s="6" t="s">
        <v>18</v>
      </c>
      <c r="C12" s="7" t="s">
        <v>19</v>
      </c>
      <c r="D12" s="6" t="s">
        <v>21</v>
      </c>
      <c r="E12" s="6">
        <v>79.5</v>
      </c>
      <c r="F12" s="6">
        <v>80.3</v>
      </c>
      <c r="G12" s="6">
        <f t="shared" si="1"/>
        <v>79.9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  <c r="XEZ12" s="9"/>
      <c r="XFA12" s="9"/>
      <c r="XFB12" s="9"/>
    </row>
    <row r="13" s="2" customFormat="1" ht="20" customHeight="1" spans="1:16382">
      <c r="A13" s="6">
        <v>3</v>
      </c>
      <c r="B13" s="6" t="s">
        <v>18</v>
      </c>
      <c r="C13" s="7" t="s">
        <v>19</v>
      </c>
      <c r="D13" s="6" t="s">
        <v>22</v>
      </c>
      <c r="E13" s="6">
        <v>72.5</v>
      </c>
      <c r="F13" s="8">
        <v>79.1</v>
      </c>
      <c r="G13" s="6">
        <f t="shared" si="1"/>
        <v>75.8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  <c r="XEY13" s="10"/>
      <c r="XEZ13" s="10"/>
      <c r="XFA13" s="10"/>
      <c r="XFB13" s="10"/>
    </row>
    <row r="14" s="3" customFormat="1" ht="20" customHeight="1" spans="1:16382">
      <c r="A14" s="6">
        <v>4</v>
      </c>
      <c r="B14" s="6" t="s">
        <v>18</v>
      </c>
      <c r="C14" s="7" t="s">
        <v>19</v>
      </c>
      <c r="D14" s="6" t="s">
        <v>23</v>
      </c>
      <c r="E14" s="6">
        <v>68.5</v>
      </c>
      <c r="F14" s="6">
        <v>82</v>
      </c>
      <c r="G14" s="6">
        <f t="shared" si="1"/>
        <v>75.25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</row>
    <row r="15" s="2" customFormat="1" ht="20" customHeight="1" spans="1:7">
      <c r="A15" s="6">
        <v>5</v>
      </c>
      <c r="B15" s="6" t="s">
        <v>18</v>
      </c>
      <c r="C15" s="7" t="s">
        <v>19</v>
      </c>
      <c r="D15" s="6" t="s">
        <v>24</v>
      </c>
      <c r="E15" s="6">
        <v>71</v>
      </c>
      <c r="F15" s="6">
        <v>77.3</v>
      </c>
      <c r="G15" s="6">
        <f t="shared" si="1"/>
        <v>74.15</v>
      </c>
    </row>
    <row r="16" s="2" customFormat="1" ht="20" customHeight="1" spans="1:7">
      <c r="A16" s="6">
        <v>6</v>
      </c>
      <c r="B16" s="6" t="s">
        <v>18</v>
      </c>
      <c r="C16" s="7" t="s">
        <v>19</v>
      </c>
      <c r="D16" s="6" t="s">
        <v>25</v>
      </c>
      <c r="E16" s="6">
        <v>68.5</v>
      </c>
      <c r="F16" s="6">
        <v>72.4</v>
      </c>
      <c r="G16" s="6">
        <f t="shared" si="1"/>
        <v>70.45</v>
      </c>
    </row>
    <row r="17" s="2" customFormat="1" ht="20" customHeight="1" spans="1:7">
      <c r="A17" s="6">
        <v>7</v>
      </c>
      <c r="B17" s="6" t="s">
        <v>18</v>
      </c>
      <c r="C17" s="7" t="s">
        <v>19</v>
      </c>
      <c r="D17" s="6" t="s">
        <v>26</v>
      </c>
      <c r="E17" s="6">
        <v>69</v>
      </c>
      <c r="F17" s="6">
        <v>63.2</v>
      </c>
      <c r="G17" s="6">
        <f t="shared" si="1"/>
        <v>66.1</v>
      </c>
    </row>
    <row r="18" s="2" customFormat="1" ht="20" customHeight="1" spans="1:7">
      <c r="A18" s="6"/>
      <c r="B18" s="6"/>
      <c r="C18" s="7"/>
      <c r="D18" s="6"/>
      <c r="E18" s="6"/>
      <c r="F18" s="6"/>
      <c r="G18" s="6"/>
    </row>
    <row r="19" s="2" customFormat="1" ht="20" customHeight="1" spans="1:16382">
      <c r="A19" s="6">
        <v>1</v>
      </c>
      <c r="B19" s="6" t="s">
        <v>27</v>
      </c>
      <c r="C19" s="7" t="s">
        <v>28</v>
      </c>
      <c r="D19" s="6" t="s">
        <v>29</v>
      </c>
      <c r="E19" s="6">
        <v>75</v>
      </c>
      <c r="F19" s="6">
        <v>80.9</v>
      </c>
      <c r="G19" s="6">
        <f t="shared" ref="G19:G21" si="2">E19*0.5+F19*0.5</f>
        <v>77.95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9"/>
      <c r="XEN19" s="9"/>
      <c r="XEO19" s="9"/>
      <c r="XEP19" s="9"/>
      <c r="XEQ19" s="9"/>
      <c r="XER19" s="9"/>
      <c r="XES19" s="9"/>
      <c r="XET19" s="9"/>
      <c r="XEU19" s="9"/>
      <c r="XEV19" s="9"/>
      <c r="XEW19" s="9"/>
      <c r="XEX19" s="9"/>
      <c r="XEY19" s="9"/>
      <c r="XEZ19" s="9"/>
      <c r="XFA19" s="9"/>
      <c r="XFB19" s="9"/>
    </row>
    <row r="20" s="1" customFormat="1" ht="20" customHeight="1" spans="1:16382">
      <c r="A20" s="6">
        <v>2</v>
      </c>
      <c r="B20" s="6" t="s">
        <v>27</v>
      </c>
      <c r="C20" s="7" t="s">
        <v>28</v>
      </c>
      <c r="D20" s="6" t="s">
        <v>30</v>
      </c>
      <c r="E20" s="6">
        <v>72.5</v>
      </c>
      <c r="F20" s="6">
        <v>79.9</v>
      </c>
      <c r="G20" s="6">
        <f t="shared" si="2"/>
        <v>76.2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</row>
    <row r="21" s="2" customFormat="1" ht="20" customHeight="1" spans="1:7">
      <c r="A21" s="6">
        <v>3</v>
      </c>
      <c r="B21" s="6" t="s">
        <v>27</v>
      </c>
      <c r="C21" s="7" t="s">
        <v>28</v>
      </c>
      <c r="D21" s="6" t="s">
        <v>31</v>
      </c>
      <c r="E21" s="6">
        <v>71</v>
      </c>
      <c r="F21" s="6">
        <v>76.4</v>
      </c>
      <c r="G21" s="6">
        <f t="shared" si="2"/>
        <v>73.7</v>
      </c>
    </row>
    <row r="22" s="2" customFormat="1" ht="20" customHeight="1" spans="1:7">
      <c r="A22" s="6"/>
      <c r="B22" s="6"/>
      <c r="C22" s="7"/>
      <c r="D22" s="6"/>
      <c r="E22" s="6"/>
      <c r="F22" s="6"/>
      <c r="G22" s="6"/>
    </row>
    <row r="23" s="2" customFormat="1" ht="20" customHeight="1" spans="1:16382">
      <c r="A23" s="6">
        <v>1</v>
      </c>
      <c r="B23" s="6" t="s">
        <v>32</v>
      </c>
      <c r="C23" s="11" t="s">
        <v>33</v>
      </c>
      <c r="D23" s="6" t="s">
        <v>34</v>
      </c>
      <c r="E23" s="6">
        <v>83.5</v>
      </c>
      <c r="F23" s="6">
        <v>85.2</v>
      </c>
      <c r="G23" s="6">
        <f t="shared" ref="G23:G25" si="3">E23*0.5+F23*0.5</f>
        <v>84.35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</row>
    <row r="24" s="2" customFormat="1" ht="20" customHeight="1" spans="1:7">
      <c r="A24" s="6">
        <v>2</v>
      </c>
      <c r="B24" s="6" t="s">
        <v>32</v>
      </c>
      <c r="C24" s="11" t="s">
        <v>33</v>
      </c>
      <c r="D24" s="6" t="s">
        <v>35</v>
      </c>
      <c r="E24" s="6">
        <v>73.5</v>
      </c>
      <c r="F24" s="6">
        <v>80.9</v>
      </c>
      <c r="G24" s="6">
        <f t="shared" si="3"/>
        <v>77.2</v>
      </c>
    </row>
    <row r="25" s="1" customFormat="1" ht="20" customHeight="1" spans="1:16382">
      <c r="A25" s="6">
        <v>3</v>
      </c>
      <c r="B25" s="6" t="s">
        <v>32</v>
      </c>
      <c r="C25" s="11" t="s">
        <v>33</v>
      </c>
      <c r="D25" s="6" t="s">
        <v>36</v>
      </c>
      <c r="E25" s="6">
        <v>74</v>
      </c>
      <c r="F25" s="6">
        <v>79.2</v>
      </c>
      <c r="G25" s="6">
        <f t="shared" si="3"/>
        <v>76.6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</row>
  </sheetData>
  <mergeCells count="1">
    <mergeCell ref="A2:G2"/>
  </mergeCells>
  <printOptions horizontalCentered="1"/>
  <pageMargins left="0.196527777777778" right="0.196527777777778" top="0.554861111111111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2020-10-26T01:16:00Z</dcterms:created>
  <dcterms:modified xsi:type="dcterms:W3CDTF">2020-10-26T06:50:16Z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