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人员名单(不含医疗卫生岗位)" sheetId="1" r:id="rId1"/>
  </sheets>
  <definedNames/>
  <calcPr fullCalcOnLoad="1"/>
</workbook>
</file>

<file path=xl/sharedStrings.xml><?xml version="1.0" encoding="utf-8"?>
<sst xmlns="http://schemas.openxmlformats.org/spreadsheetml/2006/main" count="146" uniqueCount="99">
  <si>
    <t>附件1：2020年马鞍山市雨山区事业单位公开招聘各岗位资格
       复审人员名单及笔试成绩表
【不含结构化面试（医疗卫生类岗位）岗位】</t>
  </si>
  <si>
    <t>序号</t>
  </si>
  <si>
    <t>岗位代码</t>
  </si>
  <si>
    <t>招聘岗位计划数</t>
  </si>
  <si>
    <t>准考证号</t>
  </si>
  <si>
    <t>公共科目成绩</t>
  </si>
  <si>
    <t>专业
科目
成绩</t>
  </si>
  <si>
    <t>笔试
总成绩</t>
  </si>
  <si>
    <t>笔试合成成绩（百分制）</t>
  </si>
  <si>
    <t>职业能力
倾向测验成绩</t>
  </si>
  <si>
    <t>综合应用
能力成绩</t>
  </si>
  <si>
    <t>0034101601801</t>
  </si>
  <si>
    <t>1003001</t>
  </si>
  <si>
    <t>0034101601725</t>
  </si>
  <si>
    <t>0034101601728</t>
  </si>
  <si>
    <t>1003002</t>
  </si>
  <si>
    <t>0034101601805</t>
  </si>
  <si>
    <t>0034101601816</t>
  </si>
  <si>
    <t>0034101601806</t>
  </si>
  <si>
    <t>1003003</t>
  </si>
  <si>
    <t>0034101601828</t>
  </si>
  <si>
    <t>0034101601907</t>
  </si>
  <si>
    <t>0034101601822</t>
  </si>
  <si>
    <t>0034101601904</t>
  </si>
  <si>
    <t>1003005</t>
  </si>
  <si>
    <t>0034101601928</t>
  </si>
  <si>
    <t>0034101601917</t>
  </si>
  <si>
    <t>0034101601920</t>
  </si>
  <si>
    <t>1003006</t>
  </si>
  <si>
    <t>0034101601930</t>
  </si>
  <si>
    <t>0034101602004</t>
  </si>
  <si>
    <t>0034101602008</t>
  </si>
  <si>
    <t>1003007</t>
  </si>
  <si>
    <t>0034101602017</t>
  </si>
  <si>
    <t>0034101602015</t>
  </si>
  <si>
    <t>0034101602009</t>
  </si>
  <si>
    <t>1003008</t>
  </si>
  <si>
    <t>0034101602026</t>
  </si>
  <si>
    <t>0034101602029</t>
  </si>
  <si>
    <t>0034101602027</t>
  </si>
  <si>
    <t>1003010</t>
  </si>
  <si>
    <t>0034101602102</t>
  </si>
  <si>
    <t>1003011</t>
  </si>
  <si>
    <t>0034101602107</t>
  </si>
  <si>
    <t>0034101602109</t>
  </si>
  <si>
    <t>1003012</t>
  </si>
  <si>
    <t>0034101602120</t>
  </si>
  <si>
    <t>0034101602115</t>
  </si>
  <si>
    <t>0034101602111</t>
  </si>
  <si>
    <t>1003020</t>
  </si>
  <si>
    <t>0034101602417</t>
  </si>
  <si>
    <t>0034101602429</t>
  </si>
  <si>
    <t>0034101602420</t>
  </si>
  <si>
    <t>1003021</t>
  </si>
  <si>
    <t>0034100401401</t>
  </si>
  <si>
    <t>0034100401402</t>
  </si>
  <si>
    <t>0034100401403</t>
  </si>
  <si>
    <t>1003022</t>
  </si>
  <si>
    <t>0034101602618</t>
  </si>
  <si>
    <t>0034101602603</t>
  </si>
  <si>
    <t>0034101602528</t>
  </si>
  <si>
    <t>0034101602619</t>
  </si>
  <si>
    <t>0034101602617</t>
  </si>
  <si>
    <t>0034101602615</t>
  </si>
  <si>
    <t>1003023</t>
  </si>
  <si>
    <t>0034101602730</t>
  </si>
  <si>
    <t>0034101602715</t>
  </si>
  <si>
    <t>0034101602801</t>
  </si>
  <si>
    <t>0034101602702</t>
  </si>
  <si>
    <t>0034101602717</t>
  </si>
  <si>
    <t>0034101602806</t>
  </si>
  <si>
    <t>0034101602803</t>
  </si>
  <si>
    <t>1003024</t>
  </si>
  <si>
    <t>0034101602809</t>
  </si>
  <si>
    <t>0034101602810</t>
  </si>
  <si>
    <t>0034101602816</t>
  </si>
  <si>
    <t>1003025</t>
  </si>
  <si>
    <t>0034101602902</t>
  </si>
  <si>
    <t>0034101602908</t>
  </si>
  <si>
    <t>0034101602920</t>
  </si>
  <si>
    <t>0034101602828</t>
  </si>
  <si>
    <t>0034101602914</t>
  </si>
  <si>
    <t>0034101602901</t>
  </si>
  <si>
    <t>1003026</t>
  </si>
  <si>
    <t>0034101602925</t>
  </si>
  <si>
    <t>0034101602923</t>
  </si>
  <si>
    <t>0034101602922</t>
  </si>
  <si>
    <t>1003027</t>
  </si>
  <si>
    <t>0034101603003</t>
  </si>
  <si>
    <t>0034101602928</t>
  </si>
  <si>
    <t>0034101603001</t>
  </si>
  <si>
    <t>1003028</t>
  </si>
  <si>
    <t>0034101603030</t>
  </si>
  <si>
    <t>0034101603018</t>
  </si>
  <si>
    <t>0034101603008</t>
  </si>
  <si>
    <t>1003029</t>
  </si>
  <si>
    <t>0034101603104</t>
  </si>
  <si>
    <t>0034101603106</t>
  </si>
  <si>
    <t>0034101603105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</si>
</sst>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10" xfId="63" applyNumberFormat="1" applyFont="1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176" fontId="1" fillId="0" borderId="0" xfId="0" applyNumberFormat="1" applyFont="1" applyAlignment="1">
      <alignment horizontal="center" vertical="center"/>
    </xf>
    <xf numFmtId="176" fontId="2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/>
      <protection/>
    </xf>
    <xf numFmtId="176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Border="1" applyAlignment="1" quotePrefix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46">
      <selection activeCell="A4" sqref="A4:A71"/>
    </sheetView>
  </sheetViews>
  <sheetFormatPr defaultColWidth="9.00390625" defaultRowHeight="14.25"/>
  <cols>
    <col min="1" max="1" width="7.375" style="0" customWidth="1"/>
    <col min="4" max="4" width="15.125" style="0" customWidth="1"/>
    <col min="5" max="5" width="10.00390625" style="0" customWidth="1"/>
    <col min="6" max="6" width="10.50390625" style="0" customWidth="1"/>
  </cols>
  <sheetData>
    <row r="1" spans="1:9" ht="72.75" customHeight="1">
      <c r="A1" s="2" t="s">
        <v>0</v>
      </c>
      <c r="B1" s="3"/>
      <c r="C1" s="4"/>
      <c r="D1" s="4"/>
      <c r="E1" s="3"/>
      <c r="F1" s="3"/>
      <c r="G1" s="3"/>
      <c r="H1" s="5"/>
      <c r="I1" s="30"/>
    </row>
    <row r="2" spans="1:9" ht="14.25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/>
      <c r="G2" s="11" t="s">
        <v>6</v>
      </c>
      <c r="H2" s="12" t="s">
        <v>7</v>
      </c>
      <c r="I2" s="31" t="s">
        <v>8</v>
      </c>
    </row>
    <row r="3" spans="1:9" ht="42.75">
      <c r="A3" s="13"/>
      <c r="B3" s="7"/>
      <c r="C3" s="14"/>
      <c r="D3" s="7"/>
      <c r="E3" s="15" t="s">
        <v>9</v>
      </c>
      <c r="F3" s="15" t="s">
        <v>10</v>
      </c>
      <c r="G3" s="11"/>
      <c r="H3" s="16"/>
      <c r="I3" s="31"/>
    </row>
    <row r="4" spans="1:9" ht="14.25">
      <c r="A4" s="17">
        <v>1</v>
      </c>
      <c r="B4" s="17">
        <v>1003001</v>
      </c>
      <c r="C4" s="18">
        <v>1</v>
      </c>
      <c r="D4" s="34" t="s">
        <v>11</v>
      </c>
      <c r="E4" s="19">
        <v>105</v>
      </c>
      <c r="F4" s="19">
        <v>97.5</v>
      </c>
      <c r="G4" s="19"/>
      <c r="H4" s="20">
        <f aca="true" t="shared" si="0" ref="H4:H67">E4+F4+G4</f>
        <v>202.5</v>
      </c>
      <c r="I4" s="32">
        <f aca="true" t="shared" si="1" ref="I4:I51">H4/3</f>
        <v>67.5</v>
      </c>
    </row>
    <row r="5" spans="1:9" ht="14.25">
      <c r="A5" s="17">
        <v>2</v>
      </c>
      <c r="B5" s="17" t="s">
        <v>12</v>
      </c>
      <c r="C5" s="21"/>
      <c r="D5" s="17" t="s">
        <v>13</v>
      </c>
      <c r="E5" s="19">
        <v>91.5</v>
      </c>
      <c r="F5" s="19">
        <v>111</v>
      </c>
      <c r="G5" s="19"/>
      <c r="H5" s="20">
        <f t="shared" si="0"/>
        <v>202.5</v>
      </c>
      <c r="I5" s="32">
        <f t="shared" si="1"/>
        <v>67.5</v>
      </c>
    </row>
    <row r="6" spans="1:9" ht="14.25">
      <c r="A6" s="17">
        <v>3</v>
      </c>
      <c r="B6" s="17" t="s">
        <v>12</v>
      </c>
      <c r="C6" s="22"/>
      <c r="D6" s="17" t="s">
        <v>14</v>
      </c>
      <c r="E6" s="19">
        <v>106.5</v>
      </c>
      <c r="F6" s="19">
        <v>94.5</v>
      </c>
      <c r="G6" s="19"/>
      <c r="H6" s="20">
        <f t="shared" si="0"/>
        <v>201</v>
      </c>
      <c r="I6" s="32">
        <f t="shared" si="1"/>
        <v>67</v>
      </c>
    </row>
    <row r="7" spans="1:9" ht="14.25">
      <c r="A7" s="17">
        <v>4</v>
      </c>
      <c r="B7" s="17" t="s">
        <v>15</v>
      </c>
      <c r="C7" s="18">
        <v>1</v>
      </c>
      <c r="D7" s="17" t="s">
        <v>16</v>
      </c>
      <c r="E7" s="19">
        <v>105</v>
      </c>
      <c r="F7" s="19">
        <v>111</v>
      </c>
      <c r="G7" s="19"/>
      <c r="H7" s="20">
        <f t="shared" si="0"/>
        <v>216</v>
      </c>
      <c r="I7" s="32">
        <f t="shared" si="1"/>
        <v>72</v>
      </c>
    </row>
    <row r="8" spans="1:9" ht="14.25">
      <c r="A8" s="17">
        <v>5</v>
      </c>
      <c r="B8" s="17" t="s">
        <v>15</v>
      </c>
      <c r="C8" s="21"/>
      <c r="D8" s="17" t="s">
        <v>17</v>
      </c>
      <c r="E8" s="19">
        <v>115.5</v>
      </c>
      <c r="F8" s="19">
        <v>98</v>
      </c>
      <c r="G8" s="19"/>
      <c r="H8" s="20">
        <f t="shared" si="0"/>
        <v>213.5</v>
      </c>
      <c r="I8" s="32">
        <f t="shared" si="1"/>
        <v>71.16666666666667</v>
      </c>
    </row>
    <row r="9" spans="1:9" ht="14.25">
      <c r="A9" s="17">
        <v>6</v>
      </c>
      <c r="B9" s="17" t="s">
        <v>15</v>
      </c>
      <c r="C9" s="22"/>
      <c r="D9" s="17" t="s">
        <v>18</v>
      </c>
      <c r="E9" s="19">
        <v>120</v>
      </c>
      <c r="F9" s="19">
        <v>89</v>
      </c>
      <c r="G9" s="19"/>
      <c r="H9" s="20">
        <f t="shared" si="0"/>
        <v>209</v>
      </c>
      <c r="I9" s="32">
        <f t="shared" si="1"/>
        <v>69.66666666666667</v>
      </c>
    </row>
    <row r="10" spans="1:9" ht="14.25">
      <c r="A10" s="17">
        <v>7</v>
      </c>
      <c r="B10" s="17" t="s">
        <v>19</v>
      </c>
      <c r="C10" s="18">
        <v>1</v>
      </c>
      <c r="D10" s="17" t="s">
        <v>20</v>
      </c>
      <c r="E10" s="19">
        <v>106.5</v>
      </c>
      <c r="F10" s="19">
        <v>96.5</v>
      </c>
      <c r="G10" s="19"/>
      <c r="H10" s="20">
        <f t="shared" si="0"/>
        <v>203</v>
      </c>
      <c r="I10" s="32">
        <f t="shared" si="1"/>
        <v>67.66666666666667</v>
      </c>
    </row>
    <row r="11" spans="1:9" ht="14.25">
      <c r="A11" s="17">
        <v>8</v>
      </c>
      <c r="B11" s="17" t="s">
        <v>19</v>
      </c>
      <c r="C11" s="21"/>
      <c r="D11" s="17" t="s">
        <v>21</v>
      </c>
      <c r="E11" s="19">
        <v>96</v>
      </c>
      <c r="F11" s="19">
        <v>100.5</v>
      </c>
      <c r="G11" s="19"/>
      <c r="H11" s="20">
        <f t="shared" si="0"/>
        <v>196.5</v>
      </c>
      <c r="I11" s="32">
        <f t="shared" si="1"/>
        <v>65.5</v>
      </c>
    </row>
    <row r="12" spans="1:9" ht="14.25">
      <c r="A12" s="17">
        <v>9</v>
      </c>
      <c r="B12" s="17" t="s">
        <v>19</v>
      </c>
      <c r="C12" s="21"/>
      <c r="D12" s="17" t="s">
        <v>22</v>
      </c>
      <c r="E12" s="19">
        <v>108</v>
      </c>
      <c r="F12" s="19">
        <v>87</v>
      </c>
      <c r="G12" s="19"/>
      <c r="H12" s="20">
        <f t="shared" si="0"/>
        <v>195</v>
      </c>
      <c r="I12" s="32">
        <f t="shared" si="1"/>
        <v>65</v>
      </c>
    </row>
    <row r="13" spans="1:9" ht="14.25">
      <c r="A13" s="17">
        <v>10</v>
      </c>
      <c r="B13" s="17" t="s">
        <v>19</v>
      </c>
      <c r="C13" s="22"/>
      <c r="D13" s="17" t="s">
        <v>23</v>
      </c>
      <c r="E13" s="19">
        <v>90</v>
      </c>
      <c r="F13" s="19">
        <v>105</v>
      </c>
      <c r="G13" s="19"/>
      <c r="H13" s="20">
        <f t="shared" si="0"/>
        <v>195</v>
      </c>
      <c r="I13" s="32">
        <f t="shared" si="1"/>
        <v>65</v>
      </c>
    </row>
    <row r="14" spans="1:9" ht="14.25">
      <c r="A14" s="17">
        <v>11</v>
      </c>
      <c r="B14" s="17" t="s">
        <v>24</v>
      </c>
      <c r="C14" s="18">
        <v>1</v>
      </c>
      <c r="D14" s="17" t="s">
        <v>25</v>
      </c>
      <c r="E14" s="19">
        <v>106.5</v>
      </c>
      <c r="F14" s="19">
        <v>108</v>
      </c>
      <c r="G14" s="19"/>
      <c r="H14" s="20">
        <f t="shared" si="0"/>
        <v>214.5</v>
      </c>
      <c r="I14" s="32">
        <f t="shared" si="1"/>
        <v>71.5</v>
      </c>
    </row>
    <row r="15" spans="1:9" ht="14.25">
      <c r="A15" s="17">
        <v>12</v>
      </c>
      <c r="B15" s="17" t="s">
        <v>24</v>
      </c>
      <c r="C15" s="21"/>
      <c r="D15" s="17" t="s">
        <v>26</v>
      </c>
      <c r="E15" s="19">
        <v>102</v>
      </c>
      <c r="F15" s="19">
        <v>111</v>
      </c>
      <c r="G15" s="19"/>
      <c r="H15" s="20">
        <f t="shared" si="0"/>
        <v>213</v>
      </c>
      <c r="I15" s="32">
        <f t="shared" si="1"/>
        <v>71</v>
      </c>
    </row>
    <row r="16" spans="1:9" ht="14.25">
      <c r="A16" s="17">
        <v>13</v>
      </c>
      <c r="B16" s="17" t="s">
        <v>24</v>
      </c>
      <c r="C16" s="22"/>
      <c r="D16" s="17" t="s">
        <v>27</v>
      </c>
      <c r="E16" s="19">
        <v>106.5</v>
      </c>
      <c r="F16" s="19">
        <v>102.5</v>
      </c>
      <c r="G16" s="19"/>
      <c r="H16" s="20">
        <f t="shared" si="0"/>
        <v>209</v>
      </c>
      <c r="I16" s="32">
        <f t="shared" si="1"/>
        <v>69.66666666666667</v>
      </c>
    </row>
    <row r="17" spans="1:9" ht="14.25">
      <c r="A17" s="17">
        <v>14</v>
      </c>
      <c r="B17" s="17" t="s">
        <v>28</v>
      </c>
      <c r="C17" s="18">
        <v>1</v>
      </c>
      <c r="D17" s="17" t="s">
        <v>29</v>
      </c>
      <c r="E17" s="19">
        <v>105</v>
      </c>
      <c r="F17" s="19">
        <v>109.5</v>
      </c>
      <c r="G17" s="19"/>
      <c r="H17" s="20">
        <f t="shared" si="0"/>
        <v>214.5</v>
      </c>
      <c r="I17" s="32">
        <f t="shared" si="1"/>
        <v>71.5</v>
      </c>
    </row>
    <row r="18" spans="1:9" ht="14.25">
      <c r="A18" s="17">
        <v>15</v>
      </c>
      <c r="B18" s="17" t="s">
        <v>28</v>
      </c>
      <c r="C18" s="21"/>
      <c r="D18" s="17" t="s">
        <v>30</v>
      </c>
      <c r="E18" s="19">
        <v>94.5</v>
      </c>
      <c r="F18" s="19">
        <v>107.5</v>
      </c>
      <c r="G18" s="19"/>
      <c r="H18" s="20">
        <f t="shared" si="0"/>
        <v>202</v>
      </c>
      <c r="I18" s="32">
        <f t="shared" si="1"/>
        <v>67.33333333333333</v>
      </c>
    </row>
    <row r="19" spans="1:9" ht="14.25">
      <c r="A19" s="17">
        <v>16</v>
      </c>
      <c r="B19" s="17" t="s">
        <v>28</v>
      </c>
      <c r="C19" s="22"/>
      <c r="D19" s="17" t="s">
        <v>31</v>
      </c>
      <c r="E19" s="19">
        <v>87</v>
      </c>
      <c r="F19" s="19">
        <v>99</v>
      </c>
      <c r="G19" s="19"/>
      <c r="H19" s="20">
        <f t="shared" si="0"/>
        <v>186</v>
      </c>
      <c r="I19" s="32">
        <f t="shared" si="1"/>
        <v>62</v>
      </c>
    </row>
    <row r="20" spans="1:9" ht="14.25">
      <c r="A20" s="17">
        <v>17</v>
      </c>
      <c r="B20" s="17" t="s">
        <v>32</v>
      </c>
      <c r="C20" s="18">
        <v>1</v>
      </c>
      <c r="D20" s="17" t="s">
        <v>33</v>
      </c>
      <c r="E20" s="19">
        <v>111</v>
      </c>
      <c r="F20" s="19">
        <v>99</v>
      </c>
      <c r="G20" s="19"/>
      <c r="H20" s="20">
        <f t="shared" si="0"/>
        <v>210</v>
      </c>
      <c r="I20" s="32">
        <f t="shared" si="1"/>
        <v>70</v>
      </c>
    </row>
    <row r="21" spans="1:9" ht="14.25">
      <c r="A21" s="17">
        <v>18</v>
      </c>
      <c r="B21" s="17" t="s">
        <v>32</v>
      </c>
      <c r="C21" s="21"/>
      <c r="D21" s="17" t="s">
        <v>34</v>
      </c>
      <c r="E21" s="19">
        <v>105</v>
      </c>
      <c r="F21" s="19">
        <v>103.5</v>
      </c>
      <c r="G21" s="19"/>
      <c r="H21" s="20">
        <f t="shared" si="0"/>
        <v>208.5</v>
      </c>
      <c r="I21" s="32">
        <f t="shared" si="1"/>
        <v>69.5</v>
      </c>
    </row>
    <row r="22" spans="1:9" ht="14.25">
      <c r="A22" s="17">
        <v>19</v>
      </c>
      <c r="B22" s="17" t="s">
        <v>32</v>
      </c>
      <c r="C22" s="22"/>
      <c r="D22" s="17" t="s">
        <v>35</v>
      </c>
      <c r="E22" s="19">
        <v>97.5</v>
      </c>
      <c r="F22" s="19">
        <v>99</v>
      </c>
      <c r="G22" s="19"/>
      <c r="H22" s="20">
        <f t="shared" si="0"/>
        <v>196.5</v>
      </c>
      <c r="I22" s="32">
        <f t="shared" si="1"/>
        <v>65.5</v>
      </c>
    </row>
    <row r="23" spans="1:9" ht="14.25">
      <c r="A23" s="17">
        <v>20</v>
      </c>
      <c r="B23" s="17" t="s">
        <v>36</v>
      </c>
      <c r="C23" s="18">
        <v>1</v>
      </c>
      <c r="D23" s="17" t="s">
        <v>37</v>
      </c>
      <c r="E23" s="19">
        <v>102</v>
      </c>
      <c r="F23" s="19">
        <v>106</v>
      </c>
      <c r="G23" s="19"/>
      <c r="H23" s="20">
        <f t="shared" si="0"/>
        <v>208</v>
      </c>
      <c r="I23" s="32">
        <f t="shared" si="1"/>
        <v>69.33333333333333</v>
      </c>
    </row>
    <row r="24" spans="1:9" ht="14.25">
      <c r="A24" s="17">
        <v>21</v>
      </c>
      <c r="B24" s="17" t="s">
        <v>36</v>
      </c>
      <c r="C24" s="21"/>
      <c r="D24" s="17" t="s">
        <v>38</v>
      </c>
      <c r="E24" s="19">
        <v>97.5</v>
      </c>
      <c r="F24" s="19">
        <v>106.5</v>
      </c>
      <c r="G24" s="19"/>
      <c r="H24" s="20">
        <f t="shared" si="0"/>
        <v>204</v>
      </c>
      <c r="I24" s="32">
        <f t="shared" si="1"/>
        <v>68</v>
      </c>
    </row>
    <row r="25" spans="1:9" ht="14.25">
      <c r="A25" s="17">
        <v>22</v>
      </c>
      <c r="B25" s="17" t="s">
        <v>36</v>
      </c>
      <c r="C25" s="22"/>
      <c r="D25" s="17" t="s">
        <v>39</v>
      </c>
      <c r="E25" s="19">
        <v>94.5</v>
      </c>
      <c r="F25" s="19">
        <v>109</v>
      </c>
      <c r="G25" s="19"/>
      <c r="H25" s="20">
        <f t="shared" si="0"/>
        <v>203.5</v>
      </c>
      <c r="I25" s="32">
        <f t="shared" si="1"/>
        <v>67.83333333333333</v>
      </c>
    </row>
    <row r="26" spans="1:9" ht="14.25">
      <c r="A26" s="17">
        <v>23</v>
      </c>
      <c r="B26" s="17" t="s">
        <v>40</v>
      </c>
      <c r="C26" s="23">
        <v>1</v>
      </c>
      <c r="D26" s="17" t="s">
        <v>41</v>
      </c>
      <c r="E26" s="19">
        <v>88.5</v>
      </c>
      <c r="F26" s="19">
        <v>106</v>
      </c>
      <c r="G26" s="19"/>
      <c r="H26" s="20">
        <f t="shared" si="0"/>
        <v>194.5</v>
      </c>
      <c r="I26" s="32">
        <f t="shared" si="1"/>
        <v>64.83333333333333</v>
      </c>
    </row>
    <row r="27" spans="1:9" ht="14.25">
      <c r="A27" s="17">
        <v>24</v>
      </c>
      <c r="B27" s="17" t="s">
        <v>42</v>
      </c>
      <c r="C27" s="18">
        <v>1</v>
      </c>
      <c r="D27" s="17" t="s">
        <v>43</v>
      </c>
      <c r="E27" s="19">
        <v>102</v>
      </c>
      <c r="F27" s="19">
        <v>97</v>
      </c>
      <c r="G27" s="19"/>
      <c r="H27" s="20">
        <f t="shared" si="0"/>
        <v>199</v>
      </c>
      <c r="I27" s="32">
        <f t="shared" si="1"/>
        <v>66.33333333333333</v>
      </c>
    </row>
    <row r="28" spans="1:9" ht="14.25">
      <c r="A28" s="17">
        <v>25</v>
      </c>
      <c r="B28" s="17" t="s">
        <v>42</v>
      </c>
      <c r="C28" s="22"/>
      <c r="D28" s="17" t="s">
        <v>44</v>
      </c>
      <c r="E28" s="19">
        <v>99</v>
      </c>
      <c r="F28" s="19">
        <v>94</v>
      </c>
      <c r="G28" s="19"/>
      <c r="H28" s="20">
        <f t="shared" si="0"/>
        <v>193</v>
      </c>
      <c r="I28" s="32">
        <f t="shared" si="1"/>
        <v>64.33333333333333</v>
      </c>
    </row>
    <row r="29" spans="1:9" ht="14.25">
      <c r="A29" s="17">
        <v>26</v>
      </c>
      <c r="B29" s="17" t="s">
        <v>45</v>
      </c>
      <c r="C29" s="18">
        <v>1</v>
      </c>
      <c r="D29" s="17" t="s">
        <v>46</v>
      </c>
      <c r="E29" s="19">
        <v>109.5</v>
      </c>
      <c r="F29" s="19">
        <v>95.5</v>
      </c>
      <c r="G29" s="19"/>
      <c r="H29" s="20">
        <f t="shared" si="0"/>
        <v>205</v>
      </c>
      <c r="I29" s="32">
        <f t="shared" si="1"/>
        <v>68.33333333333333</v>
      </c>
    </row>
    <row r="30" spans="1:9" ht="14.25">
      <c r="A30" s="17">
        <v>27</v>
      </c>
      <c r="B30" s="17" t="s">
        <v>45</v>
      </c>
      <c r="C30" s="21"/>
      <c r="D30" s="17" t="s">
        <v>47</v>
      </c>
      <c r="E30" s="19">
        <v>84</v>
      </c>
      <c r="F30" s="19">
        <v>102</v>
      </c>
      <c r="G30" s="19"/>
      <c r="H30" s="20">
        <f t="shared" si="0"/>
        <v>186</v>
      </c>
      <c r="I30" s="32">
        <f t="shared" si="1"/>
        <v>62</v>
      </c>
    </row>
    <row r="31" spans="1:9" ht="14.25">
      <c r="A31" s="17">
        <v>28</v>
      </c>
      <c r="B31" s="17" t="s">
        <v>45</v>
      </c>
      <c r="C31" s="22"/>
      <c r="D31" s="17" t="s">
        <v>48</v>
      </c>
      <c r="E31" s="19">
        <v>93</v>
      </c>
      <c r="F31" s="19">
        <v>92</v>
      </c>
      <c r="G31" s="19"/>
      <c r="H31" s="20">
        <f t="shared" si="0"/>
        <v>185</v>
      </c>
      <c r="I31" s="32">
        <f t="shared" si="1"/>
        <v>61.666666666666664</v>
      </c>
    </row>
    <row r="32" spans="1:9" ht="14.25">
      <c r="A32" s="17">
        <v>29</v>
      </c>
      <c r="B32" s="17" t="s">
        <v>49</v>
      </c>
      <c r="C32" s="18">
        <v>1</v>
      </c>
      <c r="D32" s="17" t="s">
        <v>50</v>
      </c>
      <c r="E32" s="19">
        <v>112.5</v>
      </c>
      <c r="F32" s="19">
        <v>106.5</v>
      </c>
      <c r="G32" s="19"/>
      <c r="H32" s="20">
        <f t="shared" si="0"/>
        <v>219</v>
      </c>
      <c r="I32" s="32">
        <f t="shared" si="1"/>
        <v>73</v>
      </c>
    </row>
    <row r="33" spans="1:9" ht="14.25">
      <c r="A33" s="17">
        <v>30</v>
      </c>
      <c r="B33" s="17" t="s">
        <v>49</v>
      </c>
      <c r="C33" s="21"/>
      <c r="D33" s="17" t="s">
        <v>51</v>
      </c>
      <c r="E33" s="19">
        <v>97.5</v>
      </c>
      <c r="F33" s="19">
        <v>102.5</v>
      </c>
      <c r="G33" s="19"/>
      <c r="H33" s="20">
        <f t="shared" si="0"/>
        <v>200</v>
      </c>
      <c r="I33" s="32">
        <f t="shared" si="1"/>
        <v>66.66666666666667</v>
      </c>
    </row>
    <row r="34" spans="1:9" ht="14.25">
      <c r="A34" s="17">
        <v>31</v>
      </c>
      <c r="B34" s="17" t="s">
        <v>49</v>
      </c>
      <c r="C34" s="22"/>
      <c r="D34" s="17" t="s">
        <v>52</v>
      </c>
      <c r="E34" s="19">
        <v>93</v>
      </c>
      <c r="F34" s="19">
        <v>103.5</v>
      </c>
      <c r="G34" s="19"/>
      <c r="H34" s="20">
        <f t="shared" si="0"/>
        <v>196.5</v>
      </c>
      <c r="I34" s="32">
        <f t="shared" si="1"/>
        <v>65.5</v>
      </c>
    </row>
    <row r="35" spans="1:9" s="1" customFormat="1" ht="14.25">
      <c r="A35" s="17">
        <v>32</v>
      </c>
      <c r="B35" s="24" t="s">
        <v>53</v>
      </c>
      <c r="C35" s="25">
        <v>1</v>
      </c>
      <c r="D35" s="24" t="s">
        <v>54</v>
      </c>
      <c r="E35" s="26">
        <v>94.5</v>
      </c>
      <c r="F35" s="26">
        <v>96</v>
      </c>
      <c r="G35" s="26">
        <v>88</v>
      </c>
      <c r="H35" s="27">
        <f t="shared" si="0"/>
        <v>278.5</v>
      </c>
      <c r="I35" s="33">
        <f aca="true" t="shared" si="2" ref="I35:I37">H35/4.5</f>
        <v>61.888888888888886</v>
      </c>
    </row>
    <row r="36" spans="1:9" s="1" customFormat="1" ht="14.25">
      <c r="A36" s="17">
        <v>33</v>
      </c>
      <c r="B36" s="24" t="s">
        <v>53</v>
      </c>
      <c r="C36" s="28"/>
      <c r="D36" s="24" t="s">
        <v>55</v>
      </c>
      <c r="E36" s="26">
        <v>105</v>
      </c>
      <c r="F36" s="26">
        <v>96</v>
      </c>
      <c r="G36" s="26">
        <v>70</v>
      </c>
      <c r="H36" s="27">
        <f t="shared" si="0"/>
        <v>271</v>
      </c>
      <c r="I36" s="33">
        <f t="shared" si="2"/>
        <v>60.22222222222222</v>
      </c>
    </row>
    <row r="37" spans="1:9" s="1" customFormat="1" ht="14.25">
      <c r="A37" s="17">
        <v>34</v>
      </c>
      <c r="B37" s="24" t="s">
        <v>53</v>
      </c>
      <c r="C37" s="29"/>
      <c r="D37" s="24" t="s">
        <v>56</v>
      </c>
      <c r="E37" s="26">
        <v>58.5</v>
      </c>
      <c r="F37" s="26">
        <v>93.5</v>
      </c>
      <c r="G37" s="26">
        <v>75</v>
      </c>
      <c r="H37" s="27">
        <f t="shared" si="0"/>
        <v>227</v>
      </c>
      <c r="I37" s="33">
        <f t="shared" si="2"/>
        <v>50.44444444444444</v>
      </c>
    </row>
    <row r="38" spans="1:9" ht="14.25">
      <c r="A38" s="17">
        <v>35</v>
      </c>
      <c r="B38" s="17" t="s">
        <v>57</v>
      </c>
      <c r="C38" s="18">
        <v>2</v>
      </c>
      <c r="D38" s="17" t="s">
        <v>58</v>
      </c>
      <c r="E38" s="19">
        <v>117</v>
      </c>
      <c r="F38" s="19">
        <v>106.5</v>
      </c>
      <c r="G38" s="19"/>
      <c r="H38" s="20">
        <f t="shared" si="0"/>
        <v>223.5</v>
      </c>
      <c r="I38" s="32">
        <f aca="true" t="shared" si="3" ref="I38:I71">H38/3</f>
        <v>74.5</v>
      </c>
    </row>
    <row r="39" spans="1:9" ht="14.25">
      <c r="A39" s="17">
        <v>36</v>
      </c>
      <c r="B39" s="17" t="s">
        <v>57</v>
      </c>
      <c r="C39" s="21"/>
      <c r="D39" s="17" t="s">
        <v>59</v>
      </c>
      <c r="E39" s="19">
        <v>114</v>
      </c>
      <c r="F39" s="19">
        <v>103</v>
      </c>
      <c r="G39" s="19"/>
      <c r="H39" s="20">
        <f t="shared" si="0"/>
        <v>217</v>
      </c>
      <c r="I39" s="32">
        <f t="shared" si="3"/>
        <v>72.33333333333333</v>
      </c>
    </row>
    <row r="40" spans="1:9" ht="14.25">
      <c r="A40" s="17">
        <v>37</v>
      </c>
      <c r="B40" s="17" t="s">
        <v>57</v>
      </c>
      <c r="C40" s="21"/>
      <c r="D40" s="17" t="s">
        <v>60</v>
      </c>
      <c r="E40" s="19">
        <v>103.5</v>
      </c>
      <c r="F40" s="19">
        <v>106.5</v>
      </c>
      <c r="G40" s="19"/>
      <c r="H40" s="20">
        <f t="shared" si="0"/>
        <v>210</v>
      </c>
      <c r="I40" s="32">
        <f t="shared" si="3"/>
        <v>70</v>
      </c>
    </row>
    <row r="41" spans="1:9" ht="14.25">
      <c r="A41" s="17">
        <v>38</v>
      </c>
      <c r="B41" s="17" t="s">
        <v>57</v>
      </c>
      <c r="C41" s="21"/>
      <c r="D41" s="17" t="s">
        <v>61</v>
      </c>
      <c r="E41" s="19">
        <v>105</v>
      </c>
      <c r="F41" s="19">
        <v>103.5</v>
      </c>
      <c r="G41" s="19"/>
      <c r="H41" s="20">
        <f t="shared" si="0"/>
        <v>208.5</v>
      </c>
      <c r="I41" s="32">
        <f t="shared" si="3"/>
        <v>69.5</v>
      </c>
    </row>
    <row r="42" spans="1:9" ht="14.25">
      <c r="A42" s="17">
        <v>39</v>
      </c>
      <c r="B42" s="17" t="s">
        <v>57</v>
      </c>
      <c r="C42" s="21"/>
      <c r="D42" s="17" t="s">
        <v>62</v>
      </c>
      <c r="E42" s="19">
        <v>108</v>
      </c>
      <c r="F42" s="19">
        <v>98.5</v>
      </c>
      <c r="G42" s="19"/>
      <c r="H42" s="20">
        <f t="shared" si="0"/>
        <v>206.5</v>
      </c>
      <c r="I42" s="32">
        <f t="shared" si="3"/>
        <v>68.83333333333333</v>
      </c>
    </row>
    <row r="43" spans="1:9" ht="14.25">
      <c r="A43" s="17">
        <v>40</v>
      </c>
      <c r="B43" s="17" t="s">
        <v>57</v>
      </c>
      <c r="C43" s="22"/>
      <c r="D43" s="17" t="s">
        <v>63</v>
      </c>
      <c r="E43" s="19">
        <v>102</v>
      </c>
      <c r="F43" s="19">
        <v>102.5</v>
      </c>
      <c r="G43" s="19"/>
      <c r="H43" s="20">
        <f t="shared" si="0"/>
        <v>204.5</v>
      </c>
      <c r="I43" s="32">
        <f t="shared" si="3"/>
        <v>68.16666666666667</v>
      </c>
    </row>
    <row r="44" spans="1:9" ht="14.25">
      <c r="A44" s="17">
        <v>41</v>
      </c>
      <c r="B44" s="17" t="s">
        <v>64</v>
      </c>
      <c r="C44" s="18">
        <v>2</v>
      </c>
      <c r="D44" s="17" t="s">
        <v>65</v>
      </c>
      <c r="E44" s="19">
        <v>103.5</v>
      </c>
      <c r="F44" s="19">
        <v>106</v>
      </c>
      <c r="G44" s="19"/>
      <c r="H44" s="20">
        <f t="shared" si="0"/>
        <v>209.5</v>
      </c>
      <c r="I44" s="32">
        <f t="shared" si="3"/>
        <v>69.83333333333333</v>
      </c>
    </row>
    <row r="45" spans="1:9" ht="14.25">
      <c r="A45" s="17">
        <v>42</v>
      </c>
      <c r="B45" s="17" t="s">
        <v>64</v>
      </c>
      <c r="C45" s="21"/>
      <c r="D45" s="17" t="s">
        <v>66</v>
      </c>
      <c r="E45" s="19">
        <v>102</v>
      </c>
      <c r="F45" s="19">
        <v>104.5</v>
      </c>
      <c r="G45" s="19"/>
      <c r="H45" s="20">
        <f t="shared" si="0"/>
        <v>206.5</v>
      </c>
      <c r="I45" s="32">
        <f t="shared" si="3"/>
        <v>68.83333333333333</v>
      </c>
    </row>
    <row r="46" spans="1:9" ht="14.25">
      <c r="A46" s="17">
        <v>43</v>
      </c>
      <c r="B46" s="17" t="s">
        <v>64</v>
      </c>
      <c r="C46" s="21"/>
      <c r="D46" s="17" t="s">
        <v>67</v>
      </c>
      <c r="E46" s="19">
        <v>103.5</v>
      </c>
      <c r="F46" s="19">
        <v>101.5</v>
      </c>
      <c r="G46" s="19"/>
      <c r="H46" s="20">
        <f t="shared" si="0"/>
        <v>205</v>
      </c>
      <c r="I46" s="32">
        <f t="shared" si="3"/>
        <v>68.33333333333333</v>
      </c>
    </row>
    <row r="47" spans="1:9" ht="14.25">
      <c r="A47" s="17">
        <v>44</v>
      </c>
      <c r="B47" s="17" t="s">
        <v>64</v>
      </c>
      <c r="C47" s="21"/>
      <c r="D47" s="17" t="s">
        <v>68</v>
      </c>
      <c r="E47" s="19">
        <v>108</v>
      </c>
      <c r="F47" s="19">
        <v>96</v>
      </c>
      <c r="G47" s="19"/>
      <c r="H47" s="20">
        <f t="shared" si="0"/>
        <v>204</v>
      </c>
      <c r="I47" s="32">
        <f t="shared" si="3"/>
        <v>68</v>
      </c>
    </row>
    <row r="48" spans="1:9" ht="14.25">
      <c r="A48" s="17">
        <v>45</v>
      </c>
      <c r="B48" s="17" t="s">
        <v>64</v>
      </c>
      <c r="C48" s="21"/>
      <c r="D48" s="17" t="s">
        <v>69</v>
      </c>
      <c r="E48" s="19">
        <v>106.5</v>
      </c>
      <c r="F48" s="19">
        <v>97.5</v>
      </c>
      <c r="G48" s="19"/>
      <c r="H48" s="20">
        <f t="shared" si="0"/>
        <v>204</v>
      </c>
      <c r="I48" s="32">
        <f t="shared" si="3"/>
        <v>68</v>
      </c>
    </row>
    <row r="49" spans="1:9" ht="14.25">
      <c r="A49" s="17">
        <v>46</v>
      </c>
      <c r="B49" s="17" t="s">
        <v>64</v>
      </c>
      <c r="C49" s="21"/>
      <c r="D49" s="17" t="s">
        <v>70</v>
      </c>
      <c r="E49" s="19">
        <v>103.5</v>
      </c>
      <c r="F49" s="19">
        <v>100.5</v>
      </c>
      <c r="G49" s="19"/>
      <c r="H49" s="20">
        <f t="shared" si="0"/>
        <v>204</v>
      </c>
      <c r="I49" s="32">
        <f t="shared" si="3"/>
        <v>68</v>
      </c>
    </row>
    <row r="50" spans="1:9" ht="14.25">
      <c r="A50" s="17">
        <v>47</v>
      </c>
      <c r="B50" s="17" t="s">
        <v>64</v>
      </c>
      <c r="C50" s="22"/>
      <c r="D50" s="17" t="s">
        <v>71</v>
      </c>
      <c r="E50" s="19">
        <v>102</v>
      </c>
      <c r="F50" s="19">
        <v>102</v>
      </c>
      <c r="G50" s="19"/>
      <c r="H50" s="20">
        <f t="shared" si="0"/>
        <v>204</v>
      </c>
      <c r="I50" s="32">
        <f t="shared" si="3"/>
        <v>68</v>
      </c>
    </row>
    <row r="51" spans="1:9" ht="14.25">
      <c r="A51" s="17">
        <v>48</v>
      </c>
      <c r="B51" s="17" t="s">
        <v>72</v>
      </c>
      <c r="C51" s="18">
        <v>1</v>
      </c>
      <c r="D51" s="17" t="s">
        <v>73</v>
      </c>
      <c r="E51" s="19">
        <v>103.5</v>
      </c>
      <c r="F51" s="19">
        <v>100</v>
      </c>
      <c r="G51" s="19"/>
      <c r="H51" s="20">
        <f t="shared" si="0"/>
        <v>203.5</v>
      </c>
      <c r="I51" s="32">
        <f t="shared" si="3"/>
        <v>67.83333333333333</v>
      </c>
    </row>
    <row r="52" spans="1:9" ht="14.25">
      <c r="A52" s="17">
        <v>49</v>
      </c>
      <c r="B52" s="17" t="s">
        <v>72</v>
      </c>
      <c r="C52" s="21"/>
      <c r="D52" s="17" t="s">
        <v>74</v>
      </c>
      <c r="E52" s="19">
        <v>100.5</v>
      </c>
      <c r="F52" s="19">
        <v>100.5</v>
      </c>
      <c r="G52" s="19"/>
      <c r="H52" s="20">
        <f aca="true" t="shared" si="4" ref="H52:H71">E52+F52+G52</f>
        <v>201</v>
      </c>
      <c r="I52" s="32">
        <f t="shared" si="3"/>
        <v>67</v>
      </c>
    </row>
    <row r="53" spans="1:9" ht="14.25">
      <c r="A53" s="17">
        <v>50</v>
      </c>
      <c r="B53" s="17" t="s">
        <v>72</v>
      </c>
      <c r="C53" s="22"/>
      <c r="D53" s="17" t="s">
        <v>75</v>
      </c>
      <c r="E53" s="19">
        <v>96</v>
      </c>
      <c r="F53" s="19">
        <v>99.5</v>
      </c>
      <c r="G53" s="19"/>
      <c r="H53" s="20">
        <f t="shared" si="4"/>
        <v>195.5</v>
      </c>
      <c r="I53" s="32">
        <f t="shared" si="3"/>
        <v>65.16666666666667</v>
      </c>
    </row>
    <row r="54" spans="1:9" ht="14.25">
      <c r="A54" s="17">
        <v>51</v>
      </c>
      <c r="B54" s="17" t="s">
        <v>76</v>
      </c>
      <c r="C54" s="18">
        <v>2</v>
      </c>
      <c r="D54" s="17" t="s">
        <v>77</v>
      </c>
      <c r="E54" s="19">
        <v>111</v>
      </c>
      <c r="F54" s="19">
        <v>98</v>
      </c>
      <c r="G54" s="19"/>
      <c r="H54" s="20">
        <f t="shared" si="4"/>
        <v>209</v>
      </c>
      <c r="I54" s="32">
        <f t="shared" si="3"/>
        <v>69.66666666666667</v>
      </c>
    </row>
    <row r="55" spans="1:9" ht="14.25">
      <c r="A55" s="17">
        <v>52</v>
      </c>
      <c r="B55" s="17" t="s">
        <v>76</v>
      </c>
      <c r="C55" s="21"/>
      <c r="D55" s="17" t="s">
        <v>78</v>
      </c>
      <c r="E55" s="19">
        <v>100.5</v>
      </c>
      <c r="F55" s="19">
        <v>103</v>
      </c>
      <c r="G55" s="19"/>
      <c r="H55" s="20">
        <f t="shared" si="4"/>
        <v>203.5</v>
      </c>
      <c r="I55" s="32">
        <f t="shared" si="3"/>
        <v>67.83333333333333</v>
      </c>
    </row>
    <row r="56" spans="1:9" ht="14.25">
      <c r="A56" s="17">
        <v>53</v>
      </c>
      <c r="B56" s="17" t="s">
        <v>76</v>
      </c>
      <c r="C56" s="21"/>
      <c r="D56" s="17" t="s">
        <v>79</v>
      </c>
      <c r="E56" s="19">
        <v>105</v>
      </c>
      <c r="F56" s="19">
        <v>97.5</v>
      </c>
      <c r="G56" s="19"/>
      <c r="H56" s="20">
        <f t="shared" si="4"/>
        <v>202.5</v>
      </c>
      <c r="I56" s="32">
        <f t="shared" si="3"/>
        <v>67.5</v>
      </c>
    </row>
    <row r="57" spans="1:9" ht="14.25">
      <c r="A57" s="17">
        <v>54</v>
      </c>
      <c r="B57" s="17" t="s">
        <v>76</v>
      </c>
      <c r="C57" s="21"/>
      <c r="D57" s="17" t="s">
        <v>80</v>
      </c>
      <c r="E57" s="19">
        <v>100.5</v>
      </c>
      <c r="F57" s="19">
        <v>100.5</v>
      </c>
      <c r="G57" s="19"/>
      <c r="H57" s="20">
        <f t="shared" si="4"/>
        <v>201</v>
      </c>
      <c r="I57" s="32">
        <f t="shared" si="3"/>
        <v>67</v>
      </c>
    </row>
    <row r="58" spans="1:9" ht="14.25">
      <c r="A58" s="17">
        <v>55</v>
      </c>
      <c r="B58" s="17" t="s">
        <v>76</v>
      </c>
      <c r="C58" s="21"/>
      <c r="D58" s="17" t="s">
        <v>81</v>
      </c>
      <c r="E58" s="19">
        <v>97.5</v>
      </c>
      <c r="F58" s="19">
        <v>101.5</v>
      </c>
      <c r="G58" s="19"/>
      <c r="H58" s="20">
        <f t="shared" si="4"/>
        <v>199</v>
      </c>
      <c r="I58" s="32">
        <f t="shared" si="3"/>
        <v>66.33333333333333</v>
      </c>
    </row>
    <row r="59" spans="1:9" ht="14.25">
      <c r="A59" s="17">
        <v>56</v>
      </c>
      <c r="B59" s="17" t="s">
        <v>76</v>
      </c>
      <c r="C59" s="22"/>
      <c r="D59" s="17" t="s">
        <v>82</v>
      </c>
      <c r="E59" s="19">
        <v>100.5</v>
      </c>
      <c r="F59" s="19">
        <v>98</v>
      </c>
      <c r="G59" s="19"/>
      <c r="H59" s="20">
        <f t="shared" si="4"/>
        <v>198.5</v>
      </c>
      <c r="I59" s="32">
        <f t="shared" si="3"/>
        <v>66.16666666666667</v>
      </c>
    </row>
    <row r="60" spans="1:9" ht="14.25">
      <c r="A60" s="17">
        <v>57</v>
      </c>
      <c r="B60" s="17" t="s">
        <v>83</v>
      </c>
      <c r="C60" s="18">
        <v>1</v>
      </c>
      <c r="D60" s="17" t="s">
        <v>84</v>
      </c>
      <c r="E60" s="19">
        <v>96</v>
      </c>
      <c r="F60" s="19">
        <v>102.5</v>
      </c>
      <c r="G60" s="19"/>
      <c r="H60" s="20">
        <f t="shared" si="4"/>
        <v>198.5</v>
      </c>
      <c r="I60" s="32">
        <f t="shared" si="3"/>
        <v>66.16666666666667</v>
      </c>
    </row>
    <row r="61" spans="1:9" ht="14.25">
      <c r="A61" s="17">
        <v>58</v>
      </c>
      <c r="B61" s="17" t="s">
        <v>83</v>
      </c>
      <c r="C61" s="21"/>
      <c r="D61" s="17" t="s">
        <v>85</v>
      </c>
      <c r="E61" s="19">
        <v>97.5</v>
      </c>
      <c r="F61" s="19">
        <v>99</v>
      </c>
      <c r="G61" s="19"/>
      <c r="H61" s="20">
        <f t="shared" si="4"/>
        <v>196.5</v>
      </c>
      <c r="I61" s="32">
        <f t="shared" si="3"/>
        <v>65.5</v>
      </c>
    </row>
    <row r="62" spans="1:9" ht="14.25">
      <c r="A62" s="17">
        <v>59</v>
      </c>
      <c r="B62" s="17" t="s">
        <v>83</v>
      </c>
      <c r="C62" s="22"/>
      <c r="D62" s="17" t="s">
        <v>86</v>
      </c>
      <c r="E62" s="19">
        <v>76.5</v>
      </c>
      <c r="F62" s="19">
        <v>104.5</v>
      </c>
      <c r="G62" s="19"/>
      <c r="H62" s="20">
        <f t="shared" si="4"/>
        <v>181</v>
      </c>
      <c r="I62" s="32">
        <f t="shared" si="3"/>
        <v>60.333333333333336</v>
      </c>
    </row>
    <row r="63" spans="1:9" ht="14.25">
      <c r="A63" s="17">
        <v>60</v>
      </c>
      <c r="B63" s="17" t="s">
        <v>87</v>
      </c>
      <c r="C63" s="18">
        <v>1</v>
      </c>
      <c r="D63" s="17" t="s">
        <v>88</v>
      </c>
      <c r="E63" s="19">
        <v>106.5</v>
      </c>
      <c r="F63" s="19">
        <v>100.5</v>
      </c>
      <c r="G63" s="19"/>
      <c r="H63" s="20">
        <f t="shared" si="4"/>
        <v>207</v>
      </c>
      <c r="I63" s="32">
        <f t="shared" si="3"/>
        <v>69</v>
      </c>
    </row>
    <row r="64" spans="1:9" ht="14.25">
      <c r="A64" s="17">
        <v>61</v>
      </c>
      <c r="B64" s="17" t="s">
        <v>87</v>
      </c>
      <c r="C64" s="21"/>
      <c r="D64" s="17" t="s">
        <v>89</v>
      </c>
      <c r="E64" s="19">
        <v>97.5</v>
      </c>
      <c r="F64" s="19">
        <v>96.5</v>
      </c>
      <c r="G64" s="19"/>
      <c r="H64" s="20">
        <f t="shared" si="4"/>
        <v>194</v>
      </c>
      <c r="I64" s="32">
        <f t="shared" si="3"/>
        <v>64.66666666666667</v>
      </c>
    </row>
    <row r="65" spans="1:9" ht="14.25">
      <c r="A65" s="17">
        <v>62</v>
      </c>
      <c r="B65" s="17" t="s">
        <v>87</v>
      </c>
      <c r="C65" s="22"/>
      <c r="D65" s="17" t="s">
        <v>90</v>
      </c>
      <c r="E65" s="19">
        <v>87</v>
      </c>
      <c r="F65" s="19">
        <v>101.5</v>
      </c>
      <c r="G65" s="19"/>
      <c r="H65" s="20">
        <f t="shared" si="4"/>
        <v>188.5</v>
      </c>
      <c r="I65" s="32">
        <f t="shared" si="3"/>
        <v>62.833333333333336</v>
      </c>
    </row>
    <row r="66" spans="1:9" ht="14.25">
      <c r="A66" s="17">
        <v>63</v>
      </c>
      <c r="B66" s="17" t="s">
        <v>91</v>
      </c>
      <c r="C66" s="18">
        <v>1</v>
      </c>
      <c r="D66" s="17" t="s">
        <v>92</v>
      </c>
      <c r="E66" s="19">
        <v>103.5</v>
      </c>
      <c r="F66" s="19">
        <v>96.5</v>
      </c>
      <c r="G66" s="19"/>
      <c r="H66" s="20">
        <f t="shared" si="4"/>
        <v>200</v>
      </c>
      <c r="I66" s="32">
        <f t="shared" si="3"/>
        <v>66.66666666666667</v>
      </c>
    </row>
    <row r="67" spans="1:9" ht="14.25">
      <c r="A67" s="17">
        <v>64</v>
      </c>
      <c r="B67" s="17" t="s">
        <v>91</v>
      </c>
      <c r="C67" s="21"/>
      <c r="D67" s="17" t="s">
        <v>93</v>
      </c>
      <c r="E67" s="19">
        <v>100.5</v>
      </c>
      <c r="F67" s="19">
        <v>94</v>
      </c>
      <c r="G67" s="19"/>
      <c r="H67" s="20">
        <f t="shared" si="4"/>
        <v>194.5</v>
      </c>
      <c r="I67" s="32">
        <f t="shared" si="3"/>
        <v>64.83333333333333</v>
      </c>
    </row>
    <row r="68" spans="1:9" ht="14.25">
      <c r="A68" s="17">
        <v>65</v>
      </c>
      <c r="B68" s="17" t="s">
        <v>91</v>
      </c>
      <c r="C68" s="22"/>
      <c r="D68" s="17" t="s">
        <v>94</v>
      </c>
      <c r="E68" s="19">
        <v>94.5</v>
      </c>
      <c r="F68" s="19">
        <v>98.5</v>
      </c>
      <c r="G68" s="19"/>
      <c r="H68" s="20">
        <f t="shared" si="4"/>
        <v>193</v>
      </c>
      <c r="I68" s="32">
        <f t="shared" si="3"/>
        <v>64.33333333333333</v>
      </c>
    </row>
    <row r="69" spans="1:9" ht="14.25">
      <c r="A69" s="17">
        <v>66</v>
      </c>
      <c r="B69" s="17" t="s">
        <v>95</v>
      </c>
      <c r="C69" s="18">
        <v>1</v>
      </c>
      <c r="D69" s="17" t="s">
        <v>96</v>
      </c>
      <c r="E69" s="19">
        <v>106.5</v>
      </c>
      <c r="F69" s="19">
        <v>103.5</v>
      </c>
      <c r="G69" s="19"/>
      <c r="H69" s="20">
        <f t="shared" si="4"/>
        <v>210</v>
      </c>
      <c r="I69" s="32">
        <f t="shared" si="3"/>
        <v>70</v>
      </c>
    </row>
    <row r="70" spans="1:9" ht="14.25">
      <c r="A70" s="17">
        <v>67</v>
      </c>
      <c r="B70" s="17" t="s">
        <v>95</v>
      </c>
      <c r="C70" s="21"/>
      <c r="D70" s="17" t="s">
        <v>97</v>
      </c>
      <c r="E70" s="19">
        <v>105</v>
      </c>
      <c r="F70" s="19">
        <v>97</v>
      </c>
      <c r="G70" s="19"/>
      <c r="H70" s="20">
        <f t="shared" si="4"/>
        <v>202</v>
      </c>
      <c r="I70" s="32">
        <f t="shared" si="3"/>
        <v>67.33333333333333</v>
      </c>
    </row>
    <row r="71" spans="1:9" ht="14.25">
      <c r="A71" s="17">
        <v>68</v>
      </c>
      <c r="B71" s="17" t="s">
        <v>95</v>
      </c>
      <c r="C71" s="22"/>
      <c r="D71" s="17" t="s">
        <v>98</v>
      </c>
      <c r="E71" s="19">
        <v>103.5</v>
      </c>
      <c r="F71" s="19">
        <v>88.5</v>
      </c>
      <c r="G71" s="19"/>
      <c r="H71" s="20">
        <f t="shared" si="4"/>
        <v>192</v>
      </c>
      <c r="I71" s="32">
        <f t="shared" si="3"/>
        <v>64</v>
      </c>
    </row>
  </sheetData>
  <sheetProtection/>
  <mergeCells count="28">
    <mergeCell ref="A1:I1"/>
    <mergeCell ref="E2:F2"/>
    <mergeCell ref="A2:A3"/>
    <mergeCell ref="B2:B3"/>
    <mergeCell ref="C2:C3"/>
    <mergeCell ref="C4:C6"/>
    <mergeCell ref="C7:C9"/>
    <mergeCell ref="C10:C13"/>
    <mergeCell ref="C14:C16"/>
    <mergeCell ref="C17:C19"/>
    <mergeCell ref="C20:C22"/>
    <mergeCell ref="C23:C25"/>
    <mergeCell ref="C27:C28"/>
    <mergeCell ref="C29:C31"/>
    <mergeCell ref="C32:C34"/>
    <mergeCell ref="C35:C37"/>
    <mergeCell ref="C38:C43"/>
    <mergeCell ref="C44:C50"/>
    <mergeCell ref="C51:C53"/>
    <mergeCell ref="C54:C59"/>
    <mergeCell ref="C60:C62"/>
    <mergeCell ref="C63:C65"/>
    <mergeCell ref="C66:C68"/>
    <mergeCell ref="C69:C71"/>
    <mergeCell ref="D2:D3"/>
    <mergeCell ref="G2:G3"/>
    <mergeCell ref="H2:H3"/>
    <mergeCell ref="I2:I3"/>
  </mergeCells>
  <printOptions/>
  <pageMargins left="0.75" right="0.75" top="1" bottom="1" header="0.5" footer="0.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徒然耀日</cp:lastModifiedBy>
  <dcterms:created xsi:type="dcterms:W3CDTF">2020-08-25T08:25:55Z</dcterms:created>
  <dcterms:modified xsi:type="dcterms:W3CDTF">2020-09-01T03:22:38Z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