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465"/>
  </bookViews>
  <sheets>
    <sheet name="Sheet1" sheetId="1" r:id="rId1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J3" i="1"/>
  <c r="J6"/>
  <c r="J5"/>
  <c r="J15"/>
  <c r="J8"/>
  <c r="J9"/>
  <c r="J7"/>
  <c r="J13"/>
  <c r="J14"/>
  <c r="J11"/>
  <c r="J12"/>
  <c r="J10"/>
  <c r="J19"/>
  <c r="J21"/>
  <c r="J20"/>
  <c r="J17"/>
  <c r="J22"/>
  <c r="J18"/>
  <c r="J16"/>
  <c r="J30"/>
  <c r="J25"/>
  <c r="J23"/>
  <c r="J27"/>
  <c r="J24"/>
  <c r="J29"/>
  <c r="J33"/>
  <c r="J39"/>
  <c r="J26"/>
  <c r="J34"/>
  <c r="J28"/>
  <c r="J35"/>
  <c r="J32"/>
  <c r="J31"/>
  <c r="J37"/>
  <c r="J38"/>
  <c r="J36"/>
  <c r="J40"/>
  <c r="J42"/>
  <c r="J41"/>
  <c r="J4"/>
</calcChain>
</file>

<file path=xl/sharedStrings.xml><?xml version="1.0" encoding="utf-8"?>
<sst xmlns="http://schemas.openxmlformats.org/spreadsheetml/2006/main" count="291" uniqueCount="129">
  <si>
    <t>用人单位</t>
  </si>
  <si>
    <t>考场号</t>
  </si>
  <si>
    <t>座位号</t>
  </si>
  <si>
    <t>准考证号</t>
  </si>
  <si>
    <t>笔试成绩</t>
  </si>
  <si>
    <t>01</t>
  </si>
  <si>
    <t>19</t>
  </si>
  <si>
    <t>28</t>
  </si>
  <si>
    <t>30</t>
  </si>
  <si>
    <t>03</t>
  </si>
  <si>
    <t>04</t>
  </si>
  <si>
    <t>20</t>
  </si>
  <si>
    <t>05</t>
  </si>
  <si>
    <t>11</t>
  </si>
  <si>
    <t>17</t>
  </si>
  <si>
    <t>07</t>
  </si>
  <si>
    <t>18</t>
  </si>
  <si>
    <t>24</t>
  </si>
  <si>
    <t>13</t>
  </si>
  <si>
    <t>16</t>
  </si>
  <si>
    <t>14</t>
  </si>
  <si>
    <t>27</t>
  </si>
  <si>
    <t>26</t>
  </si>
  <si>
    <t>02</t>
  </si>
  <si>
    <t>21</t>
  </si>
  <si>
    <t>09</t>
  </si>
  <si>
    <t>12</t>
  </si>
  <si>
    <t>10</t>
  </si>
  <si>
    <t>08</t>
  </si>
  <si>
    <t>06</t>
  </si>
  <si>
    <t>23</t>
  </si>
  <si>
    <t>15</t>
  </si>
  <si>
    <t>萧县司法局</t>
  </si>
  <si>
    <t>2019050101</t>
  </si>
  <si>
    <t>2019050702</t>
  </si>
  <si>
    <t>2019050426</t>
  </si>
  <si>
    <t>2019050412</t>
  </si>
  <si>
    <t>2019050616</t>
  </si>
  <si>
    <t>2019050421</t>
  </si>
  <si>
    <t>2019050627</t>
  </si>
  <si>
    <t>2019050317</t>
  </si>
  <si>
    <t>2019050602</t>
  </si>
  <si>
    <t>2019050607</t>
  </si>
  <si>
    <t>2019050419</t>
  </si>
  <si>
    <t>2019050427</t>
  </si>
  <si>
    <t>2019050617</t>
  </si>
  <si>
    <t>2019050505</t>
  </si>
  <si>
    <t>2019050330</t>
  </si>
  <si>
    <t>2019050909</t>
  </si>
  <si>
    <t>2019050116</t>
  </si>
  <si>
    <t>2019050404</t>
  </si>
  <si>
    <t>2019050812</t>
  </si>
  <si>
    <t>2019050803</t>
  </si>
  <si>
    <t>2019051407</t>
  </si>
  <si>
    <t>2019051728</t>
  </si>
  <si>
    <t>2019051421</t>
  </si>
  <si>
    <t>2019051824</t>
  </si>
  <si>
    <t>2019051405</t>
  </si>
  <si>
    <t>2019051003</t>
  </si>
  <si>
    <t>2019051513</t>
  </si>
  <si>
    <t>2019051401</t>
  </si>
  <si>
    <t>2019051211</t>
  </si>
  <si>
    <t>2019051814</t>
  </si>
  <si>
    <t>2019051301</t>
  </si>
  <si>
    <t>2019051404</t>
  </si>
  <si>
    <t>2019051011</t>
  </si>
  <si>
    <t>2019051423</t>
  </si>
  <si>
    <t>2019051603</t>
  </si>
  <si>
    <t>2019051609</t>
  </si>
  <si>
    <t>2019051813</t>
  </si>
  <si>
    <t>2019051624</t>
  </si>
  <si>
    <t>2019051521</t>
  </si>
  <si>
    <t>2019051524</t>
  </si>
  <si>
    <t>序号</t>
    <phoneticPr fontId="4" type="noConversion"/>
  </si>
  <si>
    <t>1</t>
    <phoneticPr fontId="4" type="noConversion"/>
  </si>
  <si>
    <t>2</t>
  </si>
  <si>
    <t>3</t>
  </si>
  <si>
    <t>4</t>
  </si>
  <si>
    <t>5</t>
  </si>
  <si>
    <t>6</t>
  </si>
  <si>
    <t>7</t>
  </si>
  <si>
    <t>8</t>
  </si>
  <si>
    <t>9</t>
  </si>
  <si>
    <t>职位代码</t>
    <phoneticPr fontId="4" type="noConversion"/>
  </si>
  <si>
    <t>面试成绩</t>
    <phoneticPr fontId="4" type="noConversion"/>
  </si>
  <si>
    <t>最终考试成绩</t>
    <phoneticPr fontId="4" type="noConversion"/>
  </si>
  <si>
    <t>萧县司法局2019年招聘司法行政辅助人员拟聘用人员名单</t>
    <phoneticPr fontId="4" type="noConversion"/>
  </si>
  <si>
    <t>姓名</t>
    <phoneticPr fontId="4" type="noConversion"/>
  </si>
  <si>
    <t>1</t>
    <phoneticPr fontId="4" type="noConversion"/>
  </si>
  <si>
    <t>陈洁</t>
  </si>
  <si>
    <t>胡璇璇</t>
  </si>
  <si>
    <t>王茂臣</t>
  </si>
  <si>
    <t>陈述</t>
  </si>
  <si>
    <t>李昊</t>
  </si>
  <si>
    <t>张娜</t>
  </si>
  <si>
    <t>蔡自力</t>
  </si>
  <si>
    <t>王标</t>
  </si>
  <si>
    <t>李远航</t>
  </si>
  <si>
    <t>朱力</t>
  </si>
  <si>
    <t>王航</t>
  </si>
  <si>
    <t>李舜卿</t>
  </si>
  <si>
    <t>叶建勤</t>
  </si>
  <si>
    <t>孙梦婷</t>
  </si>
  <si>
    <t>王飞</t>
  </si>
  <si>
    <t>纵柯柯</t>
  </si>
  <si>
    <t>郑杨杨</t>
  </si>
  <si>
    <t>王宏伟</t>
  </si>
  <si>
    <t>胡韬</t>
  </si>
  <si>
    <t>季嘉慧</t>
  </si>
  <si>
    <t>王广达</t>
  </si>
  <si>
    <t>张雨辰</t>
  </si>
  <si>
    <t>张利利</t>
  </si>
  <si>
    <t>吴雨梦</t>
  </si>
  <si>
    <t>周璇</t>
  </si>
  <si>
    <t>程祖文</t>
  </si>
  <si>
    <t>慎鸿宇</t>
  </si>
  <si>
    <t>颜岩</t>
  </si>
  <si>
    <t>李爽</t>
  </si>
  <si>
    <t>王翔宇</t>
  </si>
  <si>
    <t>吴启铭</t>
  </si>
  <si>
    <t>李朋城</t>
  </si>
  <si>
    <t>徐婉婉</t>
  </si>
  <si>
    <t>李金梦</t>
  </si>
  <si>
    <t>梁新宇</t>
  </si>
  <si>
    <t>陈珍</t>
  </si>
  <si>
    <t>焦玉洁</t>
  </si>
  <si>
    <t>牛大庆</t>
  </si>
  <si>
    <t>王福贤</t>
  </si>
  <si>
    <t>王将</t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</si>
</sst>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topLeftCell="B13" workbookViewId="0">
      <selection activeCell="F36" sqref="F36"/>
    </sheetView>
  </sheetViews>
  <sheetFormatPr defaultColWidth="9" defaultRowHeight="13.5"/>
  <cols>
    <col min="1" max="1" width="19.25" hidden="1" customWidth="1"/>
    <col min="2" max="2" width="7.875" customWidth="1"/>
    <col min="3" max="3" width="6.5" customWidth="1"/>
    <col min="4" max="5" width="0" hidden="1" customWidth="1"/>
    <col min="7" max="7" width="12.5" customWidth="1"/>
    <col min="9" max="10" width="8.75" customWidth="1"/>
  </cols>
  <sheetData>
    <row r="1" spans="1:10" ht="39.75" customHeight="1">
      <c r="A1" s="11" t="s">
        <v>86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5" customFormat="1" ht="27">
      <c r="A2" s="1" t="s">
        <v>0</v>
      </c>
      <c r="B2" s="1" t="s">
        <v>73</v>
      </c>
      <c r="C2" s="1" t="s">
        <v>83</v>
      </c>
      <c r="D2" s="1" t="s">
        <v>1</v>
      </c>
      <c r="E2" s="1" t="s">
        <v>2</v>
      </c>
      <c r="F2" s="1" t="s">
        <v>87</v>
      </c>
      <c r="G2" s="1" t="s">
        <v>3</v>
      </c>
      <c r="H2" s="4" t="s">
        <v>4</v>
      </c>
      <c r="I2" s="6" t="s">
        <v>84</v>
      </c>
      <c r="J2" s="4" t="s">
        <v>85</v>
      </c>
    </row>
    <row r="3" spans="1:10">
      <c r="A3" s="2" t="s">
        <v>32</v>
      </c>
      <c r="B3" s="2" t="s">
        <v>74</v>
      </c>
      <c r="C3" s="2" t="s">
        <v>5</v>
      </c>
      <c r="D3" s="2" t="s">
        <v>15</v>
      </c>
      <c r="E3" s="2" t="s">
        <v>23</v>
      </c>
      <c r="F3" s="9" t="s">
        <v>89</v>
      </c>
      <c r="G3" s="2" t="s">
        <v>34</v>
      </c>
      <c r="H3" s="3">
        <v>80.5</v>
      </c>
      <c r="I3" s="7">
        <v>81.400000000000006</v>
      </c>
      <c r="J3" s="8">
        <f t="shared" ref="J3:J23" si="0">H3*0.6+I3*0.4</f>
        <v>80.86</v>
      </c>
    </row>
    <row r="4" spans="1:10">
      <c r="A4" s="2" t="s">
        <v>32</v>
      </c>
      <c r="B4" s="2" t="s">
        <v>75</v>
      </c>
      <c r="C4" s="2" t="s">
        <v>5</v>
      </c>
      <c r="D4" s="2" t="s">
        <v>5</v>
      </c>
      <c r="E4" s="2" t="s">
        <v>5</v>
      </c>
      <c r="F4" s="2" t="s">
        <v>90</v>
      </c>
      <c r="G4" s="2" t="s">
        <v>33</v>
      </c>
      <c r="H4" s="3">
        <v>82.6</v>
      </c>
      <c r="I4" s="7">
        <v>76.400000000000006</v>
      </c>
      <c r="J4" s="8">
        <f t="shared" si="0"/>
        <v>80.12</v>
      </c>
    </row>
    <row r="5" spans="1:10">
      <c r="A5" s="2" t="s">
        <v>32</v>
      </c>
      <c r="B5" s="2" t="s">
        <v>76</v>
      </c>
      <c r="C5" s="2" t="s">
        <v>5</v>
      </c>
      <c r="D5" s="2" t="s">
        <v>10</v>
      </c>
      <c r="E5" s="2" t="s">
        <v>26</v>
      </c>
      <c r="F5" s="2" t="s">
        <v>91</v>
      </c>
      <c r="G5" s="2" t="s">
        <v>36</v>
      </c>
      <c r="H5" s="3">
        <v>77.900000000000006</v>
      </c>
      <c r="I5" s="7">
        <v>73.400000000000006</v>
      </c>
      <c r="J5" s="8">
        <f t="shared" si="0"/>
        <v>76.100000000000009</v>
      </c>
    </row>
    <row r="6" spans="1:10">
      <c r="A6" s="2" t="s">
        <v>32</v>
      </c>
      <c r="B6" s="2" t="s">
        <v>77</v>
      </c>
      <c r="C6" s="2" t="s">
        <v>5</v>
      </c>
      <c r="D6" s="2" t="s">
        <v>10</v>
      </c>
      <c r="E6" s="2" t="s">
        <v>22</v>
      </c>
      <c r="F6" s="2" t="s">
        <v>92</v>
      </c>
      <c r="G6" s="2" t="s">
        <v>35</v>
      </c>
      <c r="H6" s="3">
        <v>78.400000000000006</v>
      </c>
      <c r="I6" s="7">
        <v>71.2</v>
      </c>
      <c r="J6" s="8">
        <f t="shared" si="0"/>
        <v>75.52000000000001</v>
      </c>
    </row>
    <row r="7" spans="1:10">
      <c r="A7" s="2" t="s">
        <v>32</v>
      </c>
      <c r="B7" s="2" t="s">
        <v>78</v>
      </c>
      <c r="C7" s="2" t="s">
        <v>5</v>
      </c>
      <c r="D7" s="2" t="s">
        <v>9</v>
      </c>
      <c r="E7" s="2" t="s">
        <v>14</v>
      </c>
      <c r="F7" s="2" t="s">
        <v>93</v>
      </c>
      <c r="G7" s="2" t="s">
        <v>40</v>
      </c>
      <c r="H7" s="3">
        <v>72</v>
      </c>
      <c r="I7" s="7">
        <v>80.599999999999994</v>
      </c>
      <c r="J7" s="8">
        <f t="shared" si="0"/>
        <v>75.44</v>
      </c>
    </row>
    <row r="8" spans="1:10">
      <c r="A8" s="2" t="s">
        <v>32</v>
      </c>
      <c r="B8" s="2" t="s">
        <v>79</v>
      </c>
      <c r="C8" s="2" t="s">
        <v>5</v>
      </c>
      <c r="D8" s="2" t="s">
        <v>10</v>
      </c>
      <c r="E8" s="2" t="s">
        <v>24</v>
      </c>
      <c r="F8" s="2" t="s">
        <v>94</v>
      </c>
      <c r="G8" s="2" t="s">
        <v>38</v>
      </c>
      <c r="H8" s="3">
        <v>72.5</v>
      </c>
      <c r="I8" s="7">
        <v>76.8</v>
      </c>
      <c r="J8" s="8">
        <f t="shared" si="0"/>
        <v>74.22</v>
      </c>
    </row>
    <row r="9" spans="1:10">
      <c r="A9" s="2" t="s">
        <v>32</v>
      </c>
      <c r="B9" s="2" t="s">
        <v>80</v>
      </c>
      <c r="C9" s="2" t="s">
        <v>5</v>
      </c>
      <c r="D9" s="2" t="s">
        <v>29</v>
      </c>
      <c r="E9" s="2" t="s">
        <v>21</v>
      </c>
      <c r="F9" s="2" t="s">
        <v>95</v>
      </c>
      <c r="G9" s="2" t="s">
        <v>39</v>
      </c>
      <c r="H9" s="3">
        <v>72.099999999999994</v>
      </c>
      <c r="I9" s="7">
        <v>77</v>
      </c>
      <c r="J9" s="8">
        <f t="shared" si="0"/>
        <v>74.06</v>
      </c>
    </row>
    <row r="10" spans="1:10">
      <c r="A10" s="2" t="s">
        <v>32</v>
      </c>
      <c r="B10" s="2" t="s">
        <v>81</v>
      </c>
      <c r="C10" s="2" t="s">
        <v>5</v>
      </c>
      <c r="D10" s="2" t="s">
        <v>29</v>
      </c>
      <c r="E10" s="2" t="s">
        <v>14</v>
      </c>
      <c r="F10" s="2" t="s">
        <v>96</v>
      </c>
      <c r="G10" s="2" t="s">
        <v>45</v>
      </c>
      <c r="H10" s="3">
        <v>70.599999999999994</v>
      </c>
      <c r="I10" s="7">
        <v>77</v>
      </c>
      <c r="J10" s="8">
        <f t="shared" si="0"/>
        <v>73.16</v>
      </c>
    </row>
    <row r="11" spans="1:10">
      <c r="A11" s="2" t="s">
        <v>32</v>
      </c>
      <c r="B11" s="2" t="s">
        <v>82</v>
      </c>
      <c r="C11" s="2" t="s">
        <v>5</v>
      </c>
      <c r="D11" s="2" t="s">
        <v>10</v>
      </c>
      <c r="E11" s="2" t="s">
        <v>6</v>
      </c>
      <c r="F11" s="2" t="s">
        <v>97</v>
      </c>
      <c r="G11" s="2" t="s">
        <v>43</v>
      </c>
      <c r="H11" s="3">
        <v>71</v>
      </c>
      <c r="I11" s="7">
        <v>75.599999999999994</v>
      </c>
      <c r="J11" s="8">
        <f t="shared" si="0"/>
        <v>72.84</v>
      </c>
    </row>
    <row r="12" spans="1:10">
      <c r="A12" s="2" t="s">
        <v>32</v>
      </c>
      <c r="B12" s="2" t="s">
        <v>27</v>
      </c>
      <c r="C12" s="2" t="s">
        <v>5</v>
      </c>
      <c r="D12" s="2" t="s">
        <v>10</v>
      </c>
      <c r="E12" s="2" t="s">
        <v>21</v>
      </c>
      <c r="F12" s="2" t="s">
        <v>98</v>
      </c>
      <c r="G12" s="2" t="s">
        <v>44</v>
      </c>
      <c r="H12" s="3">
        <v>70.599999999999994</v>
      </c>
      <c r="I12" s="7">
        <v>76.2</v>
      </c>
      <c r="J12" s="8">
        <f t="shared" si="0"/>
        <v>72.84</v>
      </c>
    </row>
    <row r="13" spans="1:10">
      <c r="A13" s="2" t="s">
        <v>32</v>
      </c>
      <c r="B13" s="2" t="s">
        <v>13</v>
      </c>
      <c r="C13" s="2" t="s">
        <v>5</v>
      </c>
      <c r="D13" s="2" t="s">
        <v>29</v>
      </c>
      <c r="E13" s="2" t="s">
        <v>23</v>
      </c>
      <c r="F13" s="10" t="s">
        <v>99</v>
      </c>
      <c r="G13" s="2" t="s">
        <v>41</v>
      </c>
      <c r="H13" s="3">
        <v>71.8</v>
      </c>
      <c r="I13" s="7">
        <v>73.8</v>
      </c>
      <c r="J13" s="8">
        <f t="shared" si="0"/>
        <v>72.599999999999994</v>
      </c>
    </row>
    <row r="14" spans="1:10">
      <c r="A14" s="2" t="s">
        <v>32</v>
      </c>
      <c r="B14" s="2" t="s">
        <v>26</v>
      </c>
      <c r="C14" s="2" t="s">
        <v>5</v>
      </c>
      <c r="D14" s="2" t="s">
        <v>29</v>
      </c>
      <c r="E14" s="2" t="s">
        <v>15</v>
      </c>
      <c r="F14" s="2" t="s">
        <v>100</v>
      </c>
      <c r="G14" s="2" t="s">
        <v>42</v>
      </c>
      <c r="H14" s="3">
        <v>71.2</v>
      </c>
      <c r="I14" s="7">
        <v>74.599999999999994</v>
      </c>
      <c r="J14" s="8">
        <f t="shared" si="0"/>
        <v>72.56</v>
      </c>
    </row>
    <row r="15" spans="1:10">
      <c r="A15" s="2" t="s">
        <v>32</v>
      </c>
      <c r="B15" s="2" t="s">
        <v>18</v>
      </c>
      <c r="C15" s="2" t="s">
        <v>5</v>
      </c>
      <c r="D15" s="2" t="s">
        <v>29</v>
      </c>
      <c r="E15" s="2" t="s">
        <v>19</v>
      </c>
      <c r="F15" s="2" t="s">
        <v>101</v>
      </c>
      <c r="G15" s="2" t="s">
        <v>37</v>
      </c>
      <c r="H15" s="3">
        <v>75.5</v>
      </c>
      <c r="I15" s="7">
        <v>67.8</v>
      </c>
      <c r="J15" s="8">
        <f t="shared" si="0"/>
        <v>72.42</v>
      </c>
    </row>
    <row r="16" spans="1:10">
      <c r="A16" s="2" t="s">
        <v>32</v>
      </c>
      <c r="B16" s="2" t="s">
        <v>20</v>
      </c>
      <c r="C16" s="2" t="s">
        <v>5</v>
      </c>
      <c r="D16" s="2" t="s">
        <v>28</v>
      </c>
      <c r="E16" s="2" t="s">
        <v>9</v>
      </c>
      <c r="F16" s="2" t="s">
        <v>102</v>
      </c>
      <c r="G16" s="2" t="s">
        <v>52</v>
      </c>
      <c r="H16" s="3">
        <v>66.8</v>
      </c>
      <c r="I16" s="7">
        <v>80.2</v>
      </c>
      <c r="J16" s="8">
        <f t="shared" si="0"/>
        <v>72.16</v>
      </c>
    </row>
    <row r="17" spans="1:10">
      <c r="A17" s="2" t="s">
        <v>32</v>
      </c>
      <c r="B17" s="2" t="s">
        <v>31</v>
      </c>
      <c r="C17" s="2" t="s">
        <v>5</v>
      </c>
      <c r="D17" s="2" t="s">
        <v>5</v>
      </c>
      <c r="E17" s="2" t="s">
        <v>19</v>
      </c>
      <c r="F17" s="2" t="s">
        <v>103</v>
      </c>
      <c r="G17" s="2" t="s">
        <v>49</v>
      </c>
      <c r="H17" s="3">
        <v>69.5</v>
      </c>
      <c r="I17" s="7">
        <v>75.8</v>
      </c>
      <c r="J17" s="8">
        <f>H17*0.6+I17*0.4</f>
        <v>72.02</v>
      </c>
    </row>
    <row r="18" spans="1:10">
      <c r="A18" s="2" t="s">
        <v>32</v>
      </c>
      <c r="B18" s="2" t="s">
        <v>19</v>
      </c>
      <c r="C18" s="2" t="s">
        <v>5</v>
      </c>
      <c r="D18" s="2" t="s">
        <v>28</v>
      </c>
      <c r="E18" s="2" t="s">
        <v>26</v>
      </c>
      <c r="F18" s="2" t="s">
        <v>104</v>
      </c>
      <c r="G18" s="2" t="s">
        <v>51</v>
      </c>
      <c r="H18" s="3">
        <v>67.099999999999994</v>
      </c>
      <c r="I18" s="7">
        <v>79.400000000000006</v>
      </c>
      <c r="J18" s="8">
        <f>H18*0.6+I18*0.4</f>
        <v>72.02000000000001</v>
      </c>
    </row>
    <row r="19" spans="1:10">
      <c r="A19" s="2" t="s">
        <v>32</v>
      </c>
      <c r="B19" s="2" t="s">
        <v>14</v>
      </c>
      <c r="C19" s="2" t="s">
        <v>5</v>
      </c>
      <c r="D19" s="2" t="s">
        <v>12</v>
      </c>
      <c r="E19" s="2" t="s">
        <v>12</v>
      </c>
      <c r="F19" s="2" t="s">
        <v>105</v>
      </c>
      <c r="G19" s="2" t="s">
        <v>46</v>
      </c>
      <c r="H19" s="3">
        <v>69.7</v>
      </c>
      <c r="I19" s="7">
        <v>75.400000000000006</v>
      </c>
      <c r="J19" s="8">
        <f t="shared" si="0"/>
        <v>71.98</v>
      </c>
    </row>
    <row r="20" spans="1:10">
      <c r="A20" s="2" t="s">
        <v>32</v>
      </c>
      <c r="B20" s="2" t="s">
        <v>16</v>
      </c>
      <c r="C20" s="2" t="s">
        <v>5</v>
      </c>
      <c r="D20" s="2" t="s">
        <v>25</v>
      </c>
      <c r="E20" s="2" t="s">
        <v>25</v>
      </c>
      <c r="F20" s="2" t="s">
        <v>106</v>
      </c>
      <c r="G20" s="2" t="s">
        <v>48</v>
      </c>
      <c r="H20" s="3">
        <v>69.599999999999994</v>
      </c>
      <c r="I20" s="7">
        <v>75</v>
      </c>
      <c r="J20" s="8">
        <f t="shared" si="0"/>
        <v>71.759999999999991</v>
      </c>
    </row>
    <row r="21" spans="1:10">
      <c r="A21" s="2" t="s">
        <v>32</v>
      </c>
      <c r="B21" s="2" t="s">
        <v>6</v>
      </c>
      <c r="C21" s="2" t="s">
        <v>5</v>
      </c>
      <c r="D21" s="2" t="s">
        <v>9</v>
      </c>
      <c r="E21" s="2" t="s">
        <v>8</v>
      </c>
      <c r="F21" s="2" t="s">
        <v>107</v>
      </c>
      <c r="G21" s="2" t="s">
        <v>47</v>
      </c>
      <c r="H21" s="3">
        <v>69.599999999999994</v>
      </c>
      <c r="I21" s="7">
        <v>74.400000000000006</v>
      </c>
      <c r="J21" s="8">
        <f t="shared" si="0"/>
        <v>71.52000000000001</v>
      </c>
    </row>
    <row r="22" spans="1:10">
      <c r="A22" s="2" t="s">
        <v>32</v>
      </c>
      <c r="B22" s="2" t="s">
        <v>11</v>
      </c>
      <c r="C22" s="2" t="s">
        <v>5</v>
      </c>
      <c r="D22" s="2" t="s">
        <v>10</v>
      </c>
      <c r="E22" s="2" t="s">
        <v>10</v>
      </c>
      <c r="F22" s="2" t="s">
        <v>108</v>
      </c>
      <c r="G22" s="2" t="s">
        <v>50</v>
      </c>
      <c r="H22" s="3">
        <v>69.099999999999994</v>
      </c>
      <c r="I22" s="7">
        <v>74.599999999999994</v>
      </c>
      <c r="J22" s="8">
        <f t="shared" si="0"/>
        <v>71.3</v>
      </c>
    </row>
    <row r="23" spans="1:10">
      <c r="A23" s="2" t="s">
        <v>32</v>
      </c>
      <c r="B23" s="2" t="s">
        <v>88</v>
      </c>
      <c r="C23" s="2" t="s">
        <v>23</v>
      </c>
      <c r="D23" s="2" t="s">
        <v>20</v>
      </c>
      <c r="E23" s="2" t="s">
        <v>24</v>
      </c>
      <c r="F23" s="2" t="s">
        <v>109</v>
      </c>
      <c r="G23" s="2" t="s">
        <v>55</v>
      </c>
      <c r="H23" s="3">
        <v>70.099999999999994</v>
      </c>
      <c r="I23" s="7">
        <v>75</v>
      </c>
      <c r="J23" s="8">
        <f t="shared" si="0"/>
        <v>72.06</v>
      </c>
    </row>
    <row r="24" spans="1:10">
      <c r="A24" s="2" t="s">
        <v>32</v>
      </c>
      <c r="B24" s="2" t="s">
        <v>75</v>
      </c>
      <c r="C24" s="2" t="s">
        <v>23</v>
      </c>
      <c r="D24" s="2" t="s">
        <v>20</v>
      </c>
      <c r="E24" s="2" t="s">
        <v>12</v>
      </c>
      <c r="F24" s="9" t="s">
        <v>110</v>
      </c>
      <c r="G24" s="2" t="s">
        <v>57</v>
      </c>
      <c r="H24" s="3">
        <v>69.400000000000006</v>
      </c>
      <c r="I24" s="7">
        <v>75.599999999999994</v>
      </c>
      <c r="J24" s="8">
        <f t="shared" ref="J24:J40" si="1">H24*0.6+I24*0.4</f>
        <v>71.88</v>
      </c>
    </row>
    <row r="25" spans="1:10">
      <c r="A25" s="2" t="s">
        <v>32</v>
      </c>
      <c r="B25" s="2" t="s">
        <v>76</v>
      </c>
      <c r="C25" s="2" t="s">
        <v>23</v>
      </c>
      <c r="D25" s="2" t="s">
        <v>14</v>
      </c>
      <c r="E25" s="2" t="s">
        <v>7</v>
      </c>
      <c r="F25" s="2" t="s">
        <v>111</v>
      </c>
      <c r="G25" s="2" t="s">
        <v>54</v>
      </c>
      <c r="H25" s="3">
        <v>70.2</v>
      </c>
      <c r="I25" s="7">
        <v>74.2</v>
      </c>
      <c r="J25" s="8">
        <f t="shared" si="1"/>
        <v>71.8</v>
      </c>
    </row>
    <row r="26" spans="1:10">
      <c r="A26" s="2" t="s">
        <v>32</v>
      </c>
      <c r="B26" s="2" t="s">
        <v>77</v>
      </c>
      <c r="C26" s="2" t="s">
        <v>23</v>
      </c>
      <c r="D26" s="2" t="s">
        <v>26</v>
      </c>
      <c r="E26" s="2" t="s">
        <v>13</v>
      </c>
      <c r="F26" s="2" t="s">
        <v>112</v>
      </c>
      <c r="G26" s="2" t="s">
        <v>61</v>
      </c>
      <c r="H26" s="3">
        <v>68.900000000000006</v>
      </c>
      <c r="I26" s="7">
        <v>74.8</v>
      </c>
      <c r="J26" s="8">
        <f t="shared" si="1"/>
        <v>71.260000000000005</v>
      </c>
    </row>
    <row r="27" spans="1:10">
      <c r="A27" s="2" t="s">
        <v>32</v>
      </c>
      <c r="B27" s="2" t="s">
        <v>78</v>
      </c>
      <c r="C27" s="2" t="s">
        <v>23</v>
      </c>
      <c r="D27" s="2" t="s">
        <v>16</v>
      </c>
      <c r="E27" s="2" t="s">
        <v>17</v>
      </c>
      <c r="F27" s="2" t="s">
        <v>113</v>
      </c>
      <c r="G27" s="2" t="s">
        <v>56</v>
      </c>
      <c r="H27" s="3">
        <v>69.599999999999994</v>
      </c>
      <c r="I27" s="7">
        <v>73.599999999999994</v>
      </c>
      <c r="J27" s="8">
        <f t="shared" si="1"/>
        <v>71.199999999999989</v>
      </c>
    </row>
    <row r="28" spans="1:10">
      <c r="A28" s="2" t="s">
        <v>32</v>
      </c>
      <c r="B28" s="2" t="s">
        <v>79</v>
      </c>
      <c r="C28" s="2" t="s">
        <v>23</v>
      </c>
      <c r="D28" s="2" t="s">
        <v>18</v>
      </c>
      <c r="E28" s="2" t="s">
        <v>5</v>
      </c>
      <c r="F28" s="2" t="s">
        <v>114</v>
      </c>
      <c r="G28" s="2" t="s">
        <v>63</v>
      </c>
      <c r="H28" s="3">
        <v>68.599999999999994</v>
      </c>
      <c r="I28" s="7">
        <v>74.400000000000006</v>
      </c>
      <c r="J28" s="8">
        <f t="shared" si="1"/>
        <v>70.92</v>
      </c>
    </row>
    <row r="29" spans="1:10">
      <c r="A29" s="2" t="s">
        <v>32</v>
      </c>
      <c r="B29" s="2" t="s">
        <v>80</v>
      </c>
      <c r="C29" s="2" t="s">
        <v>23</v>
      </c>
      <c r="D29" s="2" t="s">
        <v>27</v>
      </c>
      <c r="E29" s="2" t="s">
        <v>9</v>
      </c>
      <c r="F29" s="2" t="s">
        <v>115</v>
      </c>
      <c r="G29" s="2" t="s">
        <v>58</v>
      </c>
      <c r="H29" s="3">
        <v>69.400000000000006</v>
      </c>
      <c r="I29" s="7">
        <v>72.8</v>
      </c>
      <c r="J29" s="8">
        <f t="shared" si="1"/>
        <v>70.760000000000005</v>
      </c>
    </row>
    <row r="30" spans="1:10">
      <c r="A30" s="2" t="s">
        <v>32</v>
      </c>
      <c r="B30" s="2" t="s">
        <v>81</v>
      </c>
      <c r="C30" s="2" t="s">
        <v>23</v>
      </c>
      <c r="D30" s="2" t="s">
        <v>20</v>
      </c>
      <c r="E30" s="2" t="s">
        <v>15</v>
      </c>
      <c r="F30" s="2" t="s">
        <v>116</v>
      </c>
      <c r="G30" s="2" t="s">
        <v>53</v>
      </c>
      <c r="H30" s="3">
        <v>71.5</v>
      </c>
      <c r="I30" s="7">
        <v>69</v>
      </c>
      <c r="J30" s="8">
        <f t="shared" si="1"/>
        <v>70.5</v>
      </c>
    </row>
    <row r="31" spans="1:10">
      <c r="A31" s="2" t="s">
        <v>32</v>
      </c>
      <c r="B31" s="2" t="s">
        <v>82</v>
      </c>
      <c r="C31" s="2" t="s">
        <v>23</v>
      </c>
      <c r="D31" s="2" t="s">
        <v>20</v>
      </c>
      <c r="E31" s="2" t="s">
        <v>30</v>
      </c>
      <c r="F31" s="2" t="s">
        <v>117</v>
      </c>
      <c r="G31" s="2" t="s">
        <v>66</v>
      </c>
      <c r="H31" s="3">
        <v>66.099999999999994</v>
      </c>
      <c r="I31" s="7">
        <v>77</v>
      </c>
      <c r="J31" s="8">
        <f t="shared" si="1"/>
        <v>70.459999999999994</v>
      </c>
    </row>
    <row r="32" spans="1:10">
      <c r="A32" s="2" t="s">
        <v>32</v>
      </c>
      <c r="B32" s="2" t="s">
        <v>27</v>
      </c>
      <c r="C32" s="2" t="s">
        <v>23</v>
      </c>
      <c r="D32" s="2" t="s">
        <v>27</v>
      </c>
      <c r="E32" s="2" t="s">
        <v>13</v>
      </c>
      <c r="F32" s="2" t="s">
        <v>118</v>
      </c>
      <c r="G32" s="2" t="s">
        <v>65</v>
      </c>
      <c r="H32" s="3">
        <v>68.3</v>
      </c>
      <c r="I32" s="7">
        <v>72.8</v>
      </c>
      <c r="J32" s="8">
        <f t="shared" si="1"/>
        <v>70.099999999999994</v>
      </c>
    </row>
    <row r="33" spans="1:10">
      <c r="A33" s="2" t="s">
        <v>32</v>
      </c>
      <c r="B33" s="2" t="s">
        <v>13</v>
      </c>
      <c r="C33" s="2" t="s">
        <v>23</v>
      </c>
      <c r="D33" s="2" t="s">
        <v>31</v>
      </c>
      <c r="E33" s="2" t="s">
        <v>18</v>
      </c>
      <c r="F33" s="2" t="s">
        <v>119</v>
      </c>
      <c r="G33" s="2" t="s">
        <v>59</v>
      </c>
      <c r="H33" s="3">
        <v>69.2</v>
      </c>
      <c r="I33" s="7">
        <v>71.2</v>
      </c>
      <c r="J33" s="8">
        <f t="shared" si="1"/>
        <v>70</v>
      </c>
    </row>
    <row r="34" spans="1:10">
      <c r="A34" s="2" t="s">
        <v>32</v>
      </c>
      <c r="B34" s="2" t="s">
        <v>26</v>
      </c>
      <c r="C34" s="2" t="s">
        <v>23</v>
      </c>
      <c r="D34" s="2" t="s">
        <v>16</v>
      </c>
      <c r="E34" s="2" t="s">
        <v>20</v>
      </c>
      <c r="F34" s="2" t="s">
        <v>120</v>
      </c>
      <c r="G34" s="2" t="s">
        <v>62</v>
      </c>
      <c r="H34" s="3">
        <v>68.900000000000006</v>
      </c>
      <c r="I34" s="7">
        <v>71.599999999999994</v>
      </c>
      <c r="J34" s="8">
        <f t="shared" si="1"/>
        <v>69.98</v>
      </c>
    </row>
    <row r="35" spans="1:10">
      <c r="A35" s="2" t="s">
        <v>32</v>
      </c>
      <c r="B35" s="2" t="s">
        <v>18</v>
      </c>
      <c r="C35" s="2" t="s">
        <v>23</v>
      </c>
      <c r="D35" s="2" t="s">
        <v>20</v>
      </c>
      <c r="E35" s="2" t="s">
        <v>10</v>
      </c>
      <c r="F35" s="2" t="s">
        <v>121</v>
      </c>
      <c r="G35" s="2" t="s">
        <v>64</v>
      </c>
      <c r="H35" s="3">
        <v>68.599999999999994</v>
      </c>
      <c r="I35" s="7">
        <v>72</v>
      </c>
      <c r="J35" s="8">
        <f t="shared" si="1"/>
        <v>69.959999999999994</v>
      </c>
    </row>
    <row r="36" spans="1:10">
      <c r="A36" s="2" t="s">
        <v>32</v>
      </c>
      <c r="B36" s="2" t="s">
        <v>20</v>
      </c>
      <c r="C36" s="2" t="s">
        <v>23</v>
      </c>
      <c r="D36" s="2" t="s">
        <v>16</v>
      </c>
      <c r="E36" s="2" t="s">
        <v>18</v>
      </c>
      <c r="F36" s="9" t="s">
        <v>122</v>
      </c>
      <c r="G36" s="2" t="s">
        <v>69</v>
      </c>
      <c r="H36" s="3">
        <v>65.5</v>
      </c>
      <c r="I36" s="7">
        <v>74</v>
      </c>
      <c r="J36" s="8">
        <f t="shared" si="1"/>
        <v>68.900000000000006</v>
      </c>
    </row>
    <row r="37" spans="1:10">
      <c r="A37" s="2" t="s">
        <v>32</v>
      </c>
      <c r="B37" s="2" t="s">
        <v>31</v>
      </c>
      <c r="C37" s="2" t="s">
        <v>23</v>
      </c>
      <c r="D37" s="2" t="s">
        <v>19</v>
      </c>
      <c r="E37" s="2" t="s">
        <v>9</v>
      </c>
      <c r="F37" s="2" t="s">
        <v>123</v>
      </c>
      <c r="G37" s="2" t="s">
        <v>67</v>
      </c>
      <c r="H37" s="3">
        <v>65.900000000000006</v>
      </c>
      <c r="I37" s="7">
        <v>73.2</v>
      </c>
      <c r="J37" s="8">
        <f t="shared" si="1"/>
        <v>68.819999999999993</v>
      </c>
    </row>
    <row r="38" spans="1:10">
      <c r="A38" s="2" t="s">
        <v>32</v>
      </c>
      <c r="B38" s="2" t="s">
        <v>19</v>
      </c>
      <c r="C38" s="2" t="s">
        <v>23</v>
      </c>
      <c r="D38" s="2" t="s">
        <v>19</v>
      </c>
      <c r="E38" s="2" t="s">
        <v>25</v>
      </c>
      <c r="F38" s="2" t="s">
        <v>124</v>
      </c>
      <c r="G38" s="2" t="s">
        <v>68</v>
      </c>
      <c r="H38" s="3">
        <v>65.900000000000006</v>
      </c>
      <c r="I38" s="7">
        <v>73.2</v>
      </c>
      <c r="J38" s="8">
        <f t="shared" si="1"/>
        <v>68.819999999999993</v>
      </c>
    </row>
    <row r="39" spans="1:10">
      <c r="A39" s="2" t="s">
        <v>32</v>
      </c>
      <c r="B39" s="2" t="s">
        <v>14</v>
      </c>
      <c r="C39" s="2" t="s">
        <v>23</v>
      </c>
      <c r="D39" s="2" t="s">
        <v>20</v>
      </c>
      <c r="E39" s="2" t="s">
        <v>5</v>
      </c>
      <c r="F39" s="2" t="s">
        <v>125</v>
      </c>
      <c r="G39" s="2" t="s">
        <v>60</v>
      </c>
      <c r="H39" s="3">
        <v>69.099999999999994</v>
      </c>
      <c r="I39" s="7">
        <v>66.2</v>
      </c>
      <c r="J39" s="8">
        <f t="shared" si="1"/>
        <v>67.94</v>
      </c>
    </row>
    <row r="40" spans="1:10">
      <c r="A40" s="2" t="s">
        <v>32</v>
      </c>
      <c r="B40" s="2" t="s">
        <v>16</v>
      </c>
      <c r="C40" s="2" t="s">
        <v>23</v>
      </c>
      <c r="D40" s="2" t="s">
        <v>19</v>
      </c>
      <c r="E40" s="2" t="s">
        <v>17</v>
      </c>
      <c r="F40" s="2" t="s">
        <v>126</v>
      </c>
      <c r="G40" s="2" t="s">
        <v>70</v>
      </c>
      <c r="H40" s="3">
        <v>65.400000000000006</v>
      </c>
      <c r="I40" s="7">
        <v>71.599999999999994</v>
      </c>
      <c r="J40" s="8">
        <f t="shared" si="1"/>
        <v>67.88</v>
      </c>
    </row>
    <row r="41" spans="1:10">
      <c r="A41" s="2" t="s">
        <v>32</v>
      </c>
      <c r="B41" s="2" t="s">
        <v>6</v>
      </c>
      <c r="C41" s="2" t="s">
        <v>23</v>
      </c>
      <c r="D41" s="2" t="s">
        <v>31</v>
      </c>
      <c r="E41" s="2" t="s">
        <v>17</v>
      </c>
      <c r="F41" s="2" t="s">
        <v>127</v>
      </c>
      <c r="G41" s="2" t="s">
        <v>72</v>
      </c>
      <c r="H41" s="3">
        <v>64.8</v>
      </c>
      <c r="I41" s="7">
        <v>71.8</v>
      </c>
      <c r="J41" s="8">
        <f>H41*0.6+I41*0.4</f>
        <v>67.599999999999994</v>
      </c>
    </row>
    <row r="42" spans="1:10">
      <c r="A42" s="2" t="s">
        <v>32</v>
      </c>
      <c r="B42" s="2" t="s">
        <v>11</v>
      </c>
      <c r="C42" s="2" t="s">
        <v>23</v>
      </c>
      <c r="D42" s="2" t="s">
        <v>31</v>
      </c>
      <c r="E42" s="2" t="s">
        <v>24</v>
      </c>
      <c r="F42" s="2" t="s">
        <v>128</v>
      </c>
      <c r="G42" s="2" t="s">
        <v>71</v>
      </c>
      <c r="H42" s="3">
        <v>65</v>
      </c>
      <c r="I42" s="7">
        <v>70.2</v>
      </c>
      <c r="J42" s="8">
        <f>H42*0.6+I42*0.4</f>
        <v>67.08</v>
      </c>
    </row>
  </sheetData>
  <sortState ref="C17:M18">
    <sortCondition descending="1" ref="H17:H18"/>
    <sortCondition descending="1" ref="J17:J18"/>
  </sortState>
  <mergeCells count="1">
    <mergeCell ref="A1:J1"/>
  </mergeCells>
  <phoneticPr fontId="4" type="noConversion"/>
  <dataValidations count="1">
    <dataValidation allowBlank="1" showInputMessage="1" showErrorMessage="1" sqref="E3:E42"/>
  </dataValidations>
  <printOptions horizontalCentered="1"/>
  <pageMargins left="0.15748031496062992" right="0.15748031496062992" top="0.98425196850393704" bottom="0.98425196850393704" header="0.51181102362204722" footer="0.51181102362204722"/>
  <pageSetup paperSize="9" orientation="portrait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xxrsj</cp:lastModifiedBy>
  <cp:lastPrinted>2019-06-23T08:47:54Z</cp:lastPrinted>
  <dcterms:created xsi:type="dcterms:W3CDTF">2019-06-14T08:46:43Z</dcterms:created>
  <dcterms:modified xsi:type="dcterms:W3CDTF">2019-09-18T07:41:08Z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