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04" windowHeight="7752" activeTab="9"/>
  </bookViews>
  <sheets>
    <sheet name="1" sheetId="9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10" r:id="rId9"/>
    <sheet name="10" sheetId="11" r:id="rId10"/>
  </sheets>
  <definedNames>
    <definedName name="_xlnm._FilterDatabase" localSheetId="0" hidden="1">'1'!$A$1:$I$22</definedName>
    <definedName name="_xlnm._FilterDatabase" localSheetId="9" hidden="1">'10'!$A$1:$I$22</definedName>
    <definedName name="_xlnm._FilterDatabase" localSheetId="1" hidden="1">'2'!$A$1:$I$22</definedName>
    <definedName name="_xlnm._FilterDatabase" localSheetId="2" hidden="1">'3'!$A$1:$I$22</definedName>
    <definedName name="_xlnm._FilterDatabase" localSheetId="3" hidden="1">'4'!$A$1:$I$22</definedName>
    <definedName name="_xlnm._FilterDatabase" localSheetId="4" hidden="1">'5'!$A$1:$I$22</definedName>
    <definedName name="_xlnm._FilterDatabase" localSheetId="5" hidden="1">'6'!$A$1:$I$20</definedName>
    <definedName name="_xlnm._FilterDatabase" localSheetId="6" hidden="1">'7'!$A$1:$I$19</definedName>
    <definedName name="_xlnm._FilterDatabase" localSheetId="7" hidden="1">'8'!$A$1:$I$19</definedName>
    <definedName name="_xlnm._FilterDatabase" localSheetId="8" hidden="1">'9'!$A$1:$I$22</definedName>
  </definedNames>
  <calcPr calcId="124519"/>
</workbook>
</file>

<file path=xl/calcChain.xml><?xml version="1.0" encoding="utf-8"?>
<calcChain xmlns="http://schemas.openxmlformats.org/spreadsheetml/2006/main">
  <c r="I22" i="11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2" i="10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9" i="8"/>
  <c r="I18"/>
  <c r="I17"/>
  <c r="I16"/>
  <c r="I15"/>
  <c r="I14"/>
  <c r="I13"/>
  <c r="I12"/>
  <c r="I11"/>
  <c r="I10"/>
  <c r="I9"/>
  <c r="I8"/>
  <c r="I7"/>
  <c r="I6"/>
  <c r="I5"/>
  <c r="I4"/>
  <c r="I3"/>
  <c r="I2"/>
  <c r="I19" i="7"/>
  <c r="I18"/>
  <c r="I17"/>
  <c r="I16"/>
  <c r="I15"/>
  <c r="I14"/>
  <c r="I13"/>
  <c r="I12"/>
  <c r="I11"/>
  <c r="I10"/>
  <c r="I9"/>
  <c r="I8"/>
  <c r="I7"/>
  <c r="I6"/>
  <c r="I5"/>
  <c r="I4"/>
  <c r="I3"/>
  <c r="I2"/>
  <c r="I20" i="6"/>
  <c r="I19"/>
  <c r="I18"/>
  <c r="I17"/>
  <c r="I16"/>
  <c r="I15"/>
  <c r="I14"/>
  <c r="I13"/>
  <c r="I12"/>
  <c r="I11"/>
  <c r="I10"/>
  <c r="I9"/>
  <c r="I8"/>
  <c r="I7"/>
  <c r="I6"/>
  <c r="I5"/>
  <c r="I4"/>
  <c r="I3"/>
  <c r="I2"/>
  <c r="I22" i="5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2" i="4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2" i="3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2" i="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2" i="9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<sst xmlns="http://schemas.openxmlformats.org/spreadsheetml/2006/main" count="494" uniqueCount="260">
  <si>
    <t>职位代码</t>
  </si>
  <si>
    <t>准考证号</t>
  </si>
  <si>
    <t>行测成绩</t>
  </si>
  <si>
    <t>申论成绩</t>
  </si>
  <si>
    <t>专业成绩</t>
  </si>
  <si>
    <t>合成成绩</t>
  </si>
  <si>
    <t>090116</t>
  </si>
  <si>
    <t>092000205313</t>
  </si>
  <si>
    <t>092000205310</t>
  </si>
  <si>
    <t>092000205225</t>
  </si>
  <si>
    <t>090117</t>
  </si>
  <si>
    <t>092030904326</t>
  </si>
  <si>
    <t>092030904325</t>
  </si>
  <si>
    <t>092030904404</t>
  </si>
  <si>
    <t>090118</t>
  </si>
  <si>
    <t>092000205404</t>
  </si>
  <si>
    <t>092000205321</t>
  </si>
  <si>
    <t>092000205414</t>
  </si>
  <si>
    <t>090119</t>
  </si>
  <si>
    <t>092030904415</t>
  </si>
  <si>
    <t>092030904425</t>
  </si>
  <si>
    <t>092030904424</t>
  </si>
  <si>
    <t>090120</t>
  </si>
  <si>
    <t>092000205523</t>
  </si>
  <si>
    <t>092000205616</t>
  </si>
  <si>
    <t>092000205615</t>
  </si>
  <si>
    <t>090121</t>
  </si>
  <si>
    <t>092000205915</t>
  </si>
  <si>
    <t>092000205911</t>
  </si>
  <si>
    <t>092000205806</t>
  </si>
  <si>
    <t>090122</t>
  </si>
  <si>
    <t>092000206028</t>
  </si>
  <si>
    <t>092000500102</t>
  </si>
  <si>
    <t>092000500105</t>
  </si>
  <si>
    <t>090123</t>
  </si>
  <si>
    <t>092000500117</t>
  </si>
  <si>
    <t>092000500125</t>
  </si>
  <si>
    <t>092000500223</t>
  </si>
  <si>
    <t>090124</t>
  </si>
  <si>
    <t>092000500229</t>
  </si>
  <si>
    <t>092000500305</t>
  </si>
  <si>
    <t>092000500307</t>
  </si>
  <si>
    <t>092000500319</t>
  </si>
  <si>
    <t>092000500228</t>
  </si>
  <si>
    <t>092000500323</t>
  </si>
  <si>
    <t>090125</t>
  </si>
  <si>
    <t>092000500403</t>
  </si>
  <si>
    <t>092000500329</t>
  </si>
  <si>
    <t>092000500330</t>
  </si>
  <si>
    <t>090126</t>
  </si>
  <si>
    <t>092000500421</t>
  </si>
  <si>
    <t>092000500426</t>
  </si>
  <si>
    <t>092000500503</t>
  </si>
  <si>
    <t>090127</t>
  </si>
  <si>
    <t>092000500602</t>
  </si>
  <si>
    <t>092000500514</t>
  </si>
  <si>
    <t>092000500507</t>
  </si>
  <si>
    <t>090128</t>
  </si>
  <si>
    <t>092000500711</t>
  </si>
  <si>
    <t>092000500705</t>
  </si>
  <si>
    <t>092000500718</t>
  </si>
  <si>
    <t>090129</t>
  </si>
  <si>
    <t>092030904513</t>
  </si>
  <si>
    <t>092030904510</t>
  </si>
  <si>
    <t>092030904509</t>
  </si>
  <si>
    <t>090130</t>
  </si>
  <si>
    <t>092030904617</t>
  </si>
  <si>
    <t>092030904520</t>
  </si>
  <si>
    <t>092030904618</t>
  </si>
  <si>
    <t>092030904525</t>
  </si>
  <si>
    <t>092030904608</t>
  </si>
  <si>
    <t>092030904528</t>
  </si>
  <si>
    <t>092030904616</t>
  </si>
  <si>
    <t>092030904517</t>
  </si>
  <si>
    <t>092030904604</t>
  </si>
  <si>
    <t>090131</t>
  </si>
  <si>
    <t>092000500726</t>
  </si>
  <si>
    <t>092000500730</t>
  </si>
  <si>
    <t>092000500727</t>
  </si>
  <si>
    <t>090132</t>
  </si>
  <si>
    <t>092030904627</t>
  </si>
  <si>
    <t>092030904701</t>
  </si>
  <si>
    <t>092030904706</t>
  </si>
  <si>
    <t>090133</t>
  </si>
  <si>
    <t>092000500804</t>
  </si>
  <si>
    <t>092000500802</t>
  </si>
  <si>
    <t>092000500801</t>
  </si>
  <si>
    <t>090134</t>
  </si>
  <si>
    <t>092000500810</t>
  </si>
  <si>
    <t>092000500807</t>
  </si>
  <si>
    <t>092000500805</t>
  </si>
  <si>
    <t>090135</t>
  </si>
  <si>
    <t>092010903930</t>
  </si>
  <si>
    <t>092010904002</t>
  </si>
  <si>
    <t>092010903928</t>
  </si>
  <si>
    <t>090136</t>
  </si>
  <si>
    <t>092000500812</t>
  </si>
  <si>
    <t>092000500817</t>
  </si>
  <si>
    <t>092000500818</t>
  </si>
  <si>
    <t>090137</t>
  </si>
  <si>
    <t>092000500820</t>
  </si>
  <si>
    <t>092000501017</t>
  </si>
  <si>
    <t>092000501011</t>
  </si>
  <si>
    <t>090138</t>
  </si>
  <si>
    <t>092030904726</t>
  </si>
  <si>
    <t>092030904717</t>
  </si>
  <si>
    <t>092030904725</t>
  </si>
  <si>
    <t>090139</t>
  </si>
  <si>
    <t>092000501127</t>
  </si>
  <si>
    <t>092000501215</t>
  </si>
  <si>
    <t>092000501129</t>
  </si>
  <si>
    <t>090140</t>
  </si>
  <si>
    <t>092000501228</t>
  </si>
  <si>
    <t>092000501225</t>
  </si>
  <si>
    <t>092000501226</t>
  </si>
  <si>
    <t>090141</t>
  </si>
  <si>
    <t>092030904803</t>
  </si>
  <si>
    <t>092030904730</t>
  </si>
  <si>
    <t>092030904809</t>
  </si>
  <si>
    <t>090142</t>
  </si>
  <si>
    <t>092010904009</t>
  </si>
  <si>
    <t>092010904014</t>
  </si>
  <si>
    <t>092010904010</t>
  </si>
  <si>
    <t>090143</t>
  </si>
  <si>
    <t>092000501306</t>
  </si>
  <si>
    <t>092000501308</t>
  </si>
  <si>
    <t>092000501307</t>
  </si>
  <si>
    <t>090144</t>
  </si>
  <si>
    <t>092000501329</t>
  </si>
  <si>
    <t>092000501415</t>
  </si>
  <si>
    <t>092000501418</t>
  </si>
  <si>
    <t>090145</t>
  </si>
  <si>
    <t>092030904812</t>
  </si>
  <si>
    <t>092030904828</t>
  </si>
  <si>
    <t>092030904825</t>
  </si>
  <si>
    <t>090146</t>
  </si>
  <si>
    <t>092000501428</t>
  </si>
  <si>
    <t>092000501510</t>
  </si>
  <si>
    <t>092000501507</t>
  </si>
  <si>
    <t>090147</t>
  </si>
  <si>
    <t>092030904918</t>
  </si>
  <si>
    <t>092030905001</t>
  </si>
  <si>
    <t>092030904907</t>
  </si>
  <si>
    <t>090190</t>
  </si>
  <si>
    <t>091000405930</t>
  </si>
  <si>
    <t>091000406001</t>
  </si>
  <si>
    <t>091000405911</t>
  </si>
  <si>
    <t>091000405916</t>
  </si>
  <si>
    <t>091000405912</t>
  </si>
  <si>
    <t>091000405923</t>
  </si>
  <si>
    <t>090191</t>
  </si>
  <si>
    <t>091000406015</t>
  </si>
  <si>
    <t>091000406008</t>
  </si>
  <si>
    <t>091000406004</t>
  </si>
  <si>
    <t>090192</t>
  </si>
  <si>
    <t>092000900401</t>
  </si>
  <si>
    <t>092000900407</t>
  </si>
  <si>
    <t>092000900330</t>
  </si>
  <si>
    <t>092000900405</t>
  </si>
  <si>
    <t>092000900403</t>
  </si>
  <si>
    <t>092000900319</t>
  </si>
  <si>
    <t>092000900320</t>
  </si>
  <si>
    <t>092000900402</t>
  </si>
  <si>
    <t>092000900325</t>
  </si>
  <si>
    <t>090193</t>
  </si>
  <si>
    <t>092000900428</t>
  </si>
  <si>
    <t>092000900423</t>
  </si>
  <si>
    <t>092000900409</t>
  </si>
  <si>
    <t>092000900417</t>
  </si>
  <si>
    <t>092000900415</t>
  </si>
  <si>
    <t>092000900410</t>
  </si>
  <si>
    <t>092000900424</t>
  </si>
  <si>
    <t>092000900420</t>
  </si>
  <si>
    <t>092000900411</t>
  </si>
  <si>
    <t>090194</t>
  </si>
  <si>
    <t>092000900703</t>
  </si>
  <si>
    <t>092000900615</t>
  </si>
  <si>
    <t>092000900601</t>
  </si>
  <si>
    <t>090195</t>
  </si>
  <si>
    <t>092000900714</t>
  </si>
  <si>
    <t>092000900720</t>
  </si>
  <si>
    <t>092000900710</t>
  </si>
  <si>
    <t>092000900715</t>
  </si>
  <si>
    <t>090196</t>
  </si>
  <si>
    <t>092000900809</t>
  </si>
  <si>
    <t>092000900722</t>
  </si>
  <si>
    <t>092000900721</t>
  </si>
  <si>
    <t>092000900727</t>
  </si>
  <si>
    <t>092000900725</t>
  </si>
  <si>
    <t>092000900820</t>
  </si>
  <si>
    <t>092000900808</t>
  </si>
  <si>
    <t>092000900821</t>
  </si>
  <si>
    <t>092000900810</t>
  </si>
  <si>
    <t>092000900818</t>
  </si>
  <si>
    <t>092000900822</t>
  </si>
  <si>
    <t>092000900814</t>
  </si>
  <si>
    <t>090197</t>
  </si>
  <si>
    <t>092000900913</t>
  </si>
  <si>
    <t>092000900906</t>
  </si>
  <si>
    <t>092000900915</t>
  </si>
  <si>
    <t>090198</t>
  </si>
  <si>
    <t>092030905009</t>
  </si>
  <si>
    <t>092030905014</t>
  </si>
  <si>
    <t>092030905021</t>
  </si>
  <si>
    <t>090199</t>
  </si>
  <si>
    <t>092000900924</t>
  </si>
  <si>
    <t>092000900928</t>
  </si>
  <si>
    <t>092000900917</t>
  </si>
  <si>
    <t>092000900925</t>
  </si>
  <si>
    <t>092000900923</t>
  </si>
  <si>
    <t>092000900926</t>
  </si>
  <si>
    <t>092000900920</t>
  </si>
  <si>
    <t>092000900921</t>
  </si>
  <si>
    <t>092000900929</t>
  </si>
  <si>
    <t>090200</t>
  </si>
  <si>
    <t>092000901102</t>
  </si>
  <si>
    <t>092000901107</t>
  </si>
  <si>
    <t>092000901106</t>
  </si>
  <si>
    <t>092000901012</t>
  </si>
  <si>
    <t>092000901018</t>
  </si>
  <si>
    <t>092000901007</t>
  </si>
  <si>
    <t>092000901109</t>
  </si>
  <si>
    <t>092000901005</t>
  </si>
  <si>
    <t>092000901108</t>
  </si>
  <si>
    <t>090201</t>
  </si>
  <si>
    <t>092000901115</t>
  </si>
  <si>
    <t>092000901110</t>
  </si>
  <si>
    <t>090202</t>
  </si>
  <si>
    <t>092000901129</t>
  </si>
  <si>
    <t>092000901214</t>
  </si>
  <si>
    <t>092000901212</t>
  </si>
  <si>
    <t>092000901128</t>
  </si>
  <si>
    <t>092000901209</t>
  </si>
  <si>
    <t>092000901207</t>
  </si>
  <si>
    <t>090203</t>
  </si>
  <si>
    <t>092000901230</t>
  </si>
  <si>
    <t>092000901306</t>
  </si>
  <si>
    <t>092000901302</t>
  </si>
  <si>
    <t>092000901303</t>
  </si>
  <si>
    <t>090204</t>
  </si>
  <si>
    <t>092000901311</t>
  </si>
  <si>
    <t>092000901315</t>
  </si>
  <si>
    <t>092000901314</t>
  </si>
  <si>
    <t>090205</t>
  </si>
  <si>
    <t>092000901329</t>
  </si>
  <si>
    <t>092000901402</t>
  </si>
  <si>
    <t>092000901403</t>
  </si>
  <si>
    <t>092000901330</t>
  </si>
  <si>
    <t>092000901328</t>
  </si>
  <si>
    <t>092000901326</t>
  </si>
  <si>
    <t>090206</t>
  </si>
  <si>
    <t>092000901414</t>
  </si>
  <si>
    <t>092000901425</t>
  </si>
  <si>
    <t>092000901420</t>
  </si>
  <si>
    <t>092000901424</t>
  </si>
  <si>
    <t>092000901409</t>
  </si>
  <si>
    <t>092000901416</t>
  </si>
  <si>
    <t>抽签号</t>
  </si>
  <si>
    <t>面试成绩</t>
  </si>
  <si>
    <t>总合成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</si>
</sst>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1" fillId="0" borderId="0" xfId="1" applyBorder="1"/>
    <xf numFmtId="0" fontId="2" fillId="0" borderId="0" xfId="1" applyFont="1" applyBorder="1"/>
    <xf numFmtId="0" fontId="1" fillId="0" borderId="0" xfId="1" applyFill="1" applyBorder="1"/>
    <xf numFmtId="0" fontId="3" fillId="0" borderId="0" xfId="1" applyFont="1" applyFill="1" applyBorder="1" applyAlignment="1">
      <alignment horizontal="center" vertical="center" wrapText="1"/>
    </xf>
    <xf numFmtId="176" fontId="2" fillId="0" borderId="0" xfId="1" applyNumberFormat="1" applyFont="1" applyBorder="1"/>
    <xf numFmtId="176" fontId="1" fillId="0" borderId="0" xfId="1" applyNumberFormat="1" applyFill="1" applyBorder="1"/>
    <xf numFmtId="176" fontId="1" fillId="0" borderId="0" xfId="1" applyNumberFormat="1" applyBorder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J18" sqref="J18"/>
    </sheetView>
  </sheetViews>
  <sheetFormatPr defaultColWidth="9" defaultRowHeight="13.2"/>
  <cols>
    <col min="1" max="1" width="8.109375" style="1" customWidth="1"/>
    <col min="2" max="2" width="13" style="1" customWidth="1"/>
    <col min="3" max="3" width="6.664062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5" t="s">
        <v>259</v>
      </c>
    </row>
    <row r="2" spans="1:9" s="3" customFormat="1">
      <c r="A2" s="3" t="s">
        <v>18</v>
      </c>
      <c r="B2" s="3" t="s">
        <v>20</v>
      </c>
      <c r="C2" s="4">
        <v>1</v>
      </c>
      <c r="D2" s="3">
        <v>61.2</v>
      </c>
      <c r="E2" s="3">
        <v>65</v>
      </c>
      <c r="F2" s="3">
        <v>68.5</v>
      </c>
      <c r="G2" s="3">
        <v>64.72</v>
      </c>
      <c r="H2" s="3">
        <v>78.599999999999994</v>
      </c>
      <c r="I2" s="6">
        <f>G2*0.6+H2*0.4</f>
        <v>70.271999999999991</v>
      </c>
    </row>
    <row r="3" spans="1:9" s="3" customFormat="1">
      <c r="A3" s="3" t="s">
        <v>22</v>
      </c>
      <c r="B3" s="3" t="s">
        <v>24</v>
      </c>
      <c r="C3" s="4">
        <v>2</v>
      </c>
      <c r="D3" s="3">
        <v>67.099999999999994</v>
      </c>
      <c r="E3" s="3">
        <v>62</v>
      </c>
      <c r="F3" s="3">
        <v>0</v>
      </c>
      <c r="G3" s="3">
        <v>64.55</v>
      </c>
      <c r="H3" s="3">
        <v>77.400000000000006</v>
      </c>
      <c r="I3" s="6">
        <f t="shared" ref="I3:I22" si="0">G3*0.6+H3*0.4</f>
        <v>69.69</v>
      </c>
    </row>
    <row r="4" spans="1:9" s="3" customFormat="1">
      <c r="A4" s="3" t="s">
        <v>22</v>
      </c>
      <c r="B4" s="3" t="s">
        <v>23</v>
      </c>
      <c r="C4" s="4">
        <v>3</v>
      </c>
      <c r="D4" s="3">
        <v>62.6</v>
      </c>
      <c r="E4" s="3">
        <v>69.5</v>
      </c>
      <c r="F4" s="3">
        <v>0</v>
      </c>
      <c r="G4" s="3">
        <v>66.05</v>
      </c>
      <c r="H4" s="3">
        <v>79.599999999999994</v>
      </c>
      <c r="I4" s="6">
        <f t="shared" si="0"/>
        <v>71.47</v>
      </c>
    </row>
    <row r="5" spans="1:9" s="3" customFormat="1">
      <c r="A5" s="3" t="s">
        <v>26</v>
      </c>
      <c r="B5" s="3" t="s">
        <v>29</v>
      </c>
      <c r="C5" s="4">
        <v>4</v>
      </c>
      <c r="D5" s="3">
        <v>69.8</v>
      </c>
      <c r="E5" s="3">
        <v>62.5</v>
      </c>
      <c r="F5" s="3">
        <v>0</v>
      </c>
      <c r="G5" s="3">
        <v>66.150000000000006</v>
      </c>
      <c r="H5" s="3">
        <v>79.400000000000006</v>
      </c>
      <c r="I5" s="6">
        <f t="shared" si="0"/>
        <v>71.450000000000017</v>
      </c>
    </row>
    <row r="6" spans="1:9" s="3" customFormat="1">
      <c r="A6" s="3" t="s">
        <v>26</v>
      </c>
      <c r="B6" s="3" t="s">
        <v>28</v>
      </c>
      <c r="C6" s="4">
        <v>5</v>
      </c>
      <c r="D6" s="3">
        <v>68.3</v>
      </c>
      <c r="E6" s="3">
        <v>67</v>
      </c>
      <c r="F6" s="3">
        <v>0</v>
      </c>
      <c r="G6" s="3">
        <v>67.650000000000006</v>
      </c>
      <c r="H6" s="3">
        <v>75.400000000000006</v>
      </c>
      <c r="I6" s="6">
        <f t="shared" si="0"/>
        <v>70.75</v>
      </c>
    </row>
    <row r="7" spans="1:9" s="3" customFormat="1">
      <c r="A7" s="3" t="s">
        <v>30</v>
      </c>
      <c r="B7" s="3" t="s">
        <v>32</v>
      </c>
      <c r="C7" s="4">
        <v>6</v>
      </c>
      <c r="D7" s="3">
        <v>65.400000000000006</v>
      </c>
      <c r="E7" s="3">
        <v>58</v>
      </c>
      <c r="F7" s="3">
        <v>0</v>
      </c>
      <c r="G7" s="3">
        <v>61.7</v>
      </c>
      <c r="H7" s="3">
        <v>77</v>
      </c>
      <c r="I7" s="6">
        <f t="shared" si="0"/>
        <v>67.820000000000007</v>
      </c>
    </row>
    <row r="8" spans="1:9" s="3" customFormat="1">
      <c r="A8" s="3" t="s">
        <v>14</v>
      </c>
      <c r="B8" s="3" t="s">
        <v>16</v>
      </c>
      <c r="C8" s="4">
        <v>7</v>
      </c>
      <c r="D8" s="3">
        <v>65.400000000000006</v>
      </c>
      <c r="E8" s="3">
        <v>66</v>
      </c>
      <c r="F8" s="3">
        <v>0</v>
      </c>
      <c r="G8" s="3">
        <v>65.7</v>
      </c>
      <c r="H8" s="3">
        <v>78</v>
      </c>
      <c r="I8" s="6">
        <f t="shared" si="0"/>
        <v>70.62</v>
      </c>
    </row>
    <row r="9" spans="1:9" s="3" customFormat="1">
      <c r="A9" s="3" t="s">
        <v>14</v>
      </c>
      <c r="B9" s="3" t="s">
        <v>15</v>
      </c>
      <c r="C9" s="4">
        <v>8</v>
      </c>
      <c r="D9" s="3">
        <v>72.5</v>
      </c>
      <c r="E9" s="3">
        <v>64</v>
      </c>
      <c r="F9" s="3">
        <v>0</v>
      </c>
      <c r="G9" s="3">
        <v>68.25</v>
      </c>
      <c r="H9" s="3">
        <v>77.599999999999994</v>
      </c>
      <c r="I9" s="6">
        <f t="shared" si="0"/>
        <v>71.989999999999995</v>
      </c>
    </row>
    <row r="10" spans="1:9" s="3" customFormat="1">
      <c r="A10" s="3" t="s">
        <v>6</v>
      </c>
      <c r="B10" s="3" t="s">
        <v>9</v>
      </c>
      <c r="C10" s="4">
        <v>9</v>
      </c>
      <c r="D10" s="3">
        <v>63.7</v>
      </c>
      <c r="E10" s="3">
        <v>63</v>
      </c>
      <c r="F10" s="3">
        <v>0</v>
      </c>
      <c r="G10" s="3">
        <v>63.35</v>
      </c>
      <c r="H10" s="3">
        <v>78.400000000000006</v>
      </c>
      <c r="I10" s="6">
        <f t="shared" si="0"/>
        <v>69.37</v>
      </c>
    </row>
    <row r="11" spans="1:9" s="3" customFormat="1">
      <c r="A11" s="3" t="s">
        <v>18</v>
      </c>
      <c r="B11" s="3" t="s">
        <v>19</v>
      </c>
      <c r="C11" s="4">
        <v>10</v>
      </c>
      <c r="D11" s="3">
        <v>64.400000000000006</v>
      </c>
      <c r="E11" s="3">
        <v>60</v>
      </c>
      <c r="F11" s="3">
        <v>79.5</v>
      </c>
      <c r="G11" s="3">
        <v>67.39</v>
      </c>
      <c r="H11" s="3">
        <v>79.2</v>
      </c>
      <c r="I11" s="6">
        <f t="shared" si="0"/>
        <v>72.114000000000004</v>
      </c>
    </row>
    <row r="12" spans="1:9" s="3" customFormat="1">
      <c r="A12" s="3" t="s">
        <v>6</v>
      </c>
      <c r="B12" s="3" t="s">
        <v>7</v>
      </c>
      <c r="C12" s="4">
        <v>11</v>
      </c>
      <c r="D12" s="3">
        <v>61.1</v>
      </c>
      <c r="E12" s="3">
        <v>72</v>
      </c>
      <c r="F12" s="3">
        <v>0</v>
      </c>
      <c r="G12" s="3">
        <v>66.55</v>
      </c>
      <c r="H12" s="3">
        <v>76.599999999999994</v>
      </c>
      <c r="I12" s="6">
        <f t="shared" si="0"/>
        <v>70.569999999999993</v>
      </c>
    </row>
    <row r="13" spans="1:9" s="3" customFormat="1">
      <c r="A13" s="3" t="s">
        <v>26</v>
      </c>
      <c r="B13" s="3" t="s">
        <v>27</v>
      </c>
      <c r="C13" s="4">
        <v>12</v>
      </c>
      <c r="D13" s="3">
        <v>72.400000000000006</v>
      </c>
      <c r="E13" s="3">
        <v>64.5</v>
      </c>
      <c r="F13" s="3">
        <v>0</v>
      </c>
      <c r="G13" s="3">
        <v>68.45</v>
      </c>
      <c r="H13" s="3">
        <v>78.2</v>
      </c>
      <c r="I13" s="6">
        <f t="shared" si="0"/>
        <v>72.349999999999994</v>
      </c>
    </row>
    <row r="14" spans="1:9" s="3" customFormat="1">
      <c r="A14" s="3" t="s">
        <v>30</v>
      </c>
      <c r="B14" s="3" t="s">
        <v>31</v>
      </c>
      <c r="C14" s="4">
        <v>13</v>
      </c>
      <c r="D14" s="3">
        <v>69</v>
      </c>
      <c r="E14" s="3">
        <v>67.5</v>
      </c>
      <c r="F14" s="3">
        <v>0</v>
      </c>
      <c r="G14" s="3">
        <v>68.25</v>
      </c>
      <c r="H14" s="3">
        <v>73.400000000000006</v>
      </c>
      <c r="I14" s="6">
        <f t="shared" si="0"/>
        <v>70.31</v>
      </c>
    </row>
    <row r="15" spans="1:9" s="3" customFormat="1">
      <c r="A15" s="3" t="s">
        <v>22</v>
      </c>
      <c r="B15" s="3" t="s">
        <v>25</v>
      </c>
      <c r="C15" s="4">
        <v>14</v>
      </c>
      <c r="D15" s="3">
        <v>59.8</v>
      </c>
      <c r="E15" s="3">
        <v>68</v>
      </c>
      <c r="F15" s="3">
        <v>0</v>
      </c>
      <c r="G15" s="3">
        <v>63.9</v>
      </c>
      <c r="H15" s="3">
        <v>77.599999999999994</v>
      </c>
      <c r="I15" s="6">
        <f t="shared" si="0"/>
        <v>69.38</v>
      </c>
    </row>
    <row r="16" spans="1:9" s="3" customFormat="1">
      <c r="A16" s="3" t="s">
        <v>6</v>
      </c>
      <c r="B16" s="3" t="s">
        <v>8</v>
      </c>
      <c r="C16" s="4">
        <v>15</v>
      </c>
      <c r="D16" s="3">
        <v>63.5</v>
      </c>
      <c r="E16" s="3">
        <v>65</v>
      </c>
      <c r="F16" s="3">
        <v>0</v>
      </c>
      <c r="G16" s="3">
        <v>64.25</v>
      </c>
      <c r="H16" s="3">
        <v>76.400000000000006</v>
      </c>
      <c r="I16" s="6">
        <f t="shared" si="0"/>
        <v>69.11</v>
      </c>
    </row>
    <row r="17" spans="1:9" s="3" customFormat="1">
      <c r="A17" s="3" t="s">
        <v>10</v>
      </c>
      <c r="B17" s="3" t="s">
        <v>12</v>
      </c>
      <c r="C17" s="4">
        <v>16</v>
      </c>
      <c r="D17" s="3">
        <v>59.9</v>
      </c>
      <c r="E17" s="3">
        <v>65</v>
      </c>
      <c r="F17" s="3">
        <v>49</v>
      </c>
      <c r="G17" s="3">
        <v>58.42</v>
      </c>
      <c r="H17" s="3">
        <v>77.8</v>
      </c>
      <c r="I17" s="6">
        <f t="shared" si="0"/>
        <v>66.171999999999997</v>
      </c>
    </row>
    <row r="18" spans="1:9" s="3" customFormat="1">
      <c r="A18" s="3" t="s">
        <v>10</v>
      </c>
      <c r="B18" s="3" t="s">
        <v>11</v>
      </c>
      <c r="C18" s="4">
        <v>17</v>
      </c>
      <c r="D18" s="3">
        <v>61.6</v>
      </c>
      <c r="E18" s="3">
        <v>60</v>
      </c>
      <c r="F18" s="3">
        <v>55.5</v>
      </c>
      <c r="G18" s="3">
        <v>59.21</v>
      </c>
      <c r="H18" s="3">
        <v>78.400000000000006</v>
      </c>
      <c r="I18" s="6">
        <f t="shared" si="0"/>
        <v>66.885999999999996</v>
      </c>
    </row>
    <row r="19" spans="1:9" s="3" customFormat="1">
      <c r="A19" s="3" t="s">
        <v>10</v>
      </c>
      <c r="B19" s="3" t="s">
        <v>13</v>
      </c>
      <c r="C19" s="4">
        <v>18</v>
      </c>
      <c r="D19" s="3">
        <v>67.2</v>
      </c>
      <c r="E19" s="3">
        <v>66.5</v>
      </c>
      <c r="F19" s="3">
        <v>35.5</v>
      </c>
      <c r="G19" s="3">
        <v>57.45</v>
      </c>
      <c r="H19" s="3">
        <v>0</v>
      </c>
      <c r="I19" s="6">
        <f t="shared" si="0"/>
        <v>34.47</v>
      </c>
    </row>
    <row r="20" spans="1:9" s="3" customFormat="1">
      <c r="A20" s="3" t="s">
        <v>14</v>
      </c>
      <c r="B20" s="3" t="s">
        <v>17</v>
      </c>
      <c r="C20" s="4">
        <v>19</v>
      </c>
      <c r="D20" s="3">
        <v>65.400000000000006</v>
      </c>
      <c r="E20" s="3">
        <v>64</v>
      </c>
      <c r="F20" s="3">
        <v>0</v>
      </c>
      <c r="G20" s="3">
        <v>64.7</v>
      </c>
      <c r="H20" s="3">
        <v>0</v>
      </c>
      <c r="I20" s="6">
        <f t="shared" si="0"/>
        <v>38.82</v>
      </c>
    </row>
    <row r="21" spans="1:9" s="3" customFormat="1">
      <c r="A21" s="3" t="s">
        <v>18</v>
      </c>
      <c r="B21" s="3" t="s">
        <v>21</v>
      </c>
      <c r="C21" s="4">
        <v>20</v>
      </c>
      <c r="D21" s="3">
        <v>63.3</v>
      </c>
      <c r="E21" s="3">
        <v>56</v>
      </c>
      <c r="F21" s="3">
        <v>69</v>
      </c>
      <c r="G21" s="3">
        <v>62.46</v>
      </c>
      <c r="H21" s="3">
        <v>0</v>
      </c>
      <c r="I21" s="6">
        <f t="shared" si="0"/>
        <v>37.475999999999999</v>
      </c>
    </row>
    <row r="22" spans="1:9" s="3" customFormat="1">
      <c r="A22" s="3" t="s">
        <v>30</v>
      </c>
      <c r="B22" s="3" t="s">
        <v>33</v>
      </c>
      <c r="C22" s="4">
        <v>21</v>
      </c>
      <c r="D22" s="3">
        <v>59.6</v>
      </c>
      <c r="E22" s="3">
        <v>61.5</v>
      </c>
      <c r="F22" s="3">
        <v>0</v>
      </c>
      <c r="G22" s="3">
        <v>60.55</v>
      </c>
      <c r="H22" s="3">
        <v>0</v>
      </c>
      <c r="I22" s="6">
        <f t="shared" si="0"/>
        <v>36.33</v>
      </c>
    </row>
  </sheetData>
  <autoFilter ref="A1:I22">
    <sortState ref="A2:AS22">
      <sortCondition ref="C2:C22"/>
    </sortState>
  </autoFilter>
  <phoneticPr fontId="4" type="noConversion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G27" sqref="G27"/>
    </sheetView>
  </sheetViews>
  <sheetFormatPr defaultColWidth="9" defaultRowHeight="13.2"/>
  <cols>
    <col min="1" max="1" width="8.5546875" style="1" customWidth="1"/>
    <col min="2" max="2" width="13.21875" style="1" customWidth="1"/>
    <col min="3" max="3" width="6.77734375" style="1" customWidth="1"/>
    <col min="4" max="9" width="8" style="1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2" t="s">
        <v>259</v>
      </c>
    </row>
    <row r="2" spans="1:9" s="3" customFormat="1">
      <c r="A2" s="3" t="s">
        <v>243</v>
      </c>
      <c r="B2" s="3" t="s">
        <v>244</v>
      </c>
      <c r="C2" s="4">
        <v>182</v>
      </c>
      <c r="D2" s="3">
        <v>62.7</v>
      </c>
      <c r="E2" s="3">
        <v>66.5</v>
      </c>
      <c r="F2" s="3">
        <v>0</v>
      </c>
      <c r="G2" s="3">
        <v>64.599999999999994</v>
      </c>
      <c r="H2" s="3">
        <v>77.8</v>
      </c>
      <c r="I2" s="3">
        <f>G2*0.6+H2*0.4</f>
        <v>69.88</v>
      </c>
    </row>
    <row r="3" spans="1:9" s="3" customFormat="1">
      <c r="A3" s="3" t="s">
        <v>239</v>
      </c>
      <c r="B3" s="3" t="s">
        <v>240</v>
      </c>
      <c r="C3" s="4">
        <v>183</v>
      </c>
      <c r="D3" s="3">
        <v>57</v>
      </c>
      <c r="E3" s="3">
        <v>67.5</v>
      </c>
      <c r="F3" s="3">
        <v>0</v>
      </c>
      <c r="G3" s="3">
        <v>62.25</v>
      </c>
      <c r="H3" s="3">
        <v>76.599999999999994</v>
      </c>
      <c r="I3" s="3">
        <f t="shared" ref="I3:I22" si="0">G3*0.6+H3*0.4</f>
        <v>67.990000000000009</v>
      </c>
    </row>
    <row r="4" spans="1:9" s="3" customFormat="1">
      <c r="A4" s="3" t="s">
        <v>239</v>
      </c>
      <c r="B4" s="3" t="s">
        <v>242</v>
      </c>
      <c r="C4" s="4">
        <v>184</v>
      </c>
      <c r="D4" s="3">
        <v>59.1</v>
      </c>
      <c r="E4" s="3">
        <v>61</v>
      </c>
      <c r="F4" s="3">
        <v>0</v>
      </c>
      <c r="G4" s="3">
        <v>60.05</v>
      </c>
      <c r="H4" s="3">
        <v>79.599999999999994</v>
      </c>
      <c r="I4" s="3">
        <f t="shared" si="0"/>
        <v>67.86999999999999</v>
      </c>
    </row>
    <row r="5" spans="1:9" s="3" customFormat="1">
      <c r="A5" s="3" t="s">
        <v>243</v>
      </c>
      <c r="B5" s="3" t="s">
        <v>246</v>
      </c>
      <c r="C5" s="4">
        <v>185</v>
      </c>
      <c r="D5" s="3">
        <v>59.6</v>
      </c>
      <c r="E5" s="3">
        <v>60.5</v>
      </c>
      <c r="F5" s="3">
        <v>0</v>
      </c>
      <c r="G5" s="3">
        <v>60.05</v>
      </c>
      <c r="H5" s="3">
        <v>76</v>
      </c>
      <c r="I5" s="3">
        <f t="shared" si="0"/>
        <v>66.429999999999993</v>
      </c>
    </row>
    <row r="6" spans="1:9" s="3" customFormat="1">
      <c r="A6" s="3" t="s">
        <v>239</v>
      </c>
      <c r="B6" s="3" t="s">
        <v>241</v>
      </c>
      <c r="C6" s="4">
        <v>186</v>
      </c>
      <c r="D6" s="3">
        <v>57.9</v>
      </c>
      <c r="E6" s="3">
        <v>65</v>
      </c>
      <c r="F6" s="3">
        <v>0</v>
      </c>
      <c r="G6" s="3">
        <v>61.45</v>
      </c>
      <c r="H6" s="3">
        <v>78.2</v>
      </c>
      <c r="I6" s="3">
        <f t="shared" si="0"/>
        <v>68.150000000000006</v>
      </c>
    </row>
    <row r="7" spans="1:9" s="3" customFormat="1">
      <c r="A7" s="3" t="s">
        <v>250</v>
      </c>
      <c r="B7" s="3" t="s">
        <v>253</v>
      </c>
      <c r="C7" s="4">
        <v>187</v>
      </c>
      <c r="D7" s="3">
        <v>63.8</v>
      </c>
      <c r="E7" s="3">
        <v>63</v>
      </c>
      <c r="F7" s="3">
        <v>0</v>
      </c>
      <c r="G7" s="3">
        <v>63.4</v>
      </c>
      <c r="H7" s="3">
        <v>75.599999999999994</v>
      </c>
      <c r="I7" s="3">
        <f t="shared" si="0"/>
        <v>68.28</v>
      </c>
    </row>
    <row r="8" spans="1:9" s="3" customFormat="1">
      <c r="A8" s="3" t="s">
        <v>250</v>
      </c>
      <c r="B8" s="3" t="s">
        <v>252</v>
      </c>
      <c r="C8" s="4">
        <v>188</v>
      </c>
      <c r="D8" s="3">
        <v>70.7</v>
      </c>
      <c r="E8" s="3">
        <v>62</v>
      </c>
      <c r="F8" s="3">
        <v>0</v>
      </c>
      <c r="G8" s="3">
        <v>66.349999999999994</v>
      </c>
      <c r="H8" s="3">
        <v>78.8</v>
      </c>
      <c r="I8" s="3">
        <f t="shared" si="0"/>
        <v>71.33</v>
      </c>
    </row>
    <row r="9" spans="1:9" s="3" customFormat="1">
      <c r="A9" s="3" t="s">
        <v>250</v>
      </c>
      <c r="B9" s="3" t="s">
        <v>254</v>
      </c>
      <c r="C9" s="4">
        <v>189</v>
      </c>
      <c r="D9" s="3">
        <v>62.3</v>
      </c>
      <c r="E9" s="3">
        <v>64</v>
      </c>
      <c r="F9" s="3">
        <v>0</v>
      </c>
      <c r="G9" s="3">
        <v>63.15</v>
      </c>
      <c r="H9" s="3">
        <v>74.599999999999994</v>
      </c>
      <c r="I9" s="3">
        <f t="shared" si="0"/>
        <v>67.73</v>
      </c>
    </row>
    <row r="10" spans="1:9" s="3" customFormat="1">
      <c r="A10" s="3" t="s">
        <v>243</v>
      </c>
      <c r="B10" s="3" t="s">
        <v>249</v>
      </c>
      <c r="C10" s="4">
        <v>190</v>
      </c>
      <c r="D10" s="3">
        <v>48.7</v>
      </c>
      <c r="E10" s="3">
        <v>53</v>
      </c>
      <c r="F10" s="3">
        <v>0</v>
      </c>
      <c r="G10" s="3">
        <v>50.85</v>
      </c>
      <c r="H10" s="3">
        <v>72.400000000000006</v>
      </c>
      <c r="I10" s="3">
        <f t="shared" si="0"/>
        <v>59.47</v>
      </c>
    </row>
    <row r="11" spans="1:9" s="3" customFormat="1">
      <c r="A11" s="3" t="s">
        <v>243</v>
      </c>
      <c r="B11" s="3" t="s">
        <v>247</v>
      </c>
      <c r="C11" s="4">
        <v>191</v>
      </c>
      <c r="D11" s="3">
        <v>60.3</v>
      </c>
      <c r="E11" s="3">
        <v>54</v>
      </c>
      <c r="F11" s="3">
        <v>0</v>
      </c>
      <c r="G11" s="3">
        <v>57.15</v>
      </c>
      <c r="H11" s="3">
        <v>74</v>
      </c>
      <c r="I11" s="3">
        <f t="shared" si="0"/>
        <v>63.89</v>
      </c>
    </row>
    <row r="12" spans="1:9" s="3" customFormat="1">
      <c r="A12" s="3" t="s">
        <v>243</v>
      </c>
      <c r="B12" s="3" t="s">
        <v>248</v>
      </c>
      <c r="C12" s="4">
        <v>192</v>
      </c>
      <c r="D12" s="3">
        <v>57.4</v>
      </c>
      <c r="E12" s="3">
        <v>53</v>
      </c>
      <c r="F12" s="3">
        <v>0</v>
      </c>
      <c r="G12" s="3">
        <v>55.2</v>
      </c>
      <c r="H12" s="3">
        <v>72.8</v>
      </c>
      <c r="I12" s="3">
        <f t="shared" si="0"/>
        <v>62.239999999999995</v>
      </c>
    </row>
    <row r="13" spans="1:9" s="3" customFormat="1">
      <c r="A13" s="3" t="s">
        <v>250</v>
      </c>
      <c r="B13" s="3" t="s">
        <v>255</v>
      </c>
      <c r="C13" s="4">
        <v>193</v>
      </c>
      <c r="D13" s="3">
        <v>59.9</v>
      </c>
      <c r="E13" s="3">
        <v>66</v>
      </c>
      <c r="F13" s="3">
        <v>0</v>
      </c>
      <c r="G13" s="3">
        <v>62.95</v>
      </c>
      <c r="H13" s="3">
        <v>74.2</v>
      </c>
      <c r="I13" s="3">
        <f t="shared" si="0"/>
        <v>67.45</v>
      </c>
    </row>
    <row r="14" spans="1:9" s="3" customFormat="1">
      <c r="A14" s="3" t="s">
        <v>224</v>
      </c>
      <c r="B14" s="3" t="s">
        <v>226</v>
      </c>
      <c r="C14" s="4">
        <v>194</v>
      </c>
      <c r="D14" s="3">
        <v>53.3</v>
      </c>
      <c r="E14" s="3">
        <v>64</v>
      </c>
      <c r="F14" s="3">
        <v>0</v>
      </c>
      <c r="G14" s="3">
        <v>58.65</v>
      </c>
      <c r="H14" s="3">
        <v>74.8</v>
      </c>
      <c r="I14" s="3">
        <f t="shared" si="0"/>
        <v>65.11</v>
      </c>
    </row>
    <row r="15" spans="1:9" s="3" customFormat="1">
      <c r="A15" s="3" t="s">
        <v>234</v>
      </c>
      <c r="B15" s="3" t="s">
        <v>235</v>
      </c>
      <c r="C15" s="4">
        <v>195</v>
      </c>
      <c r="D15" s="3">
        <v>70.3</v>
      </c>
      <c r="E15" s="3">
        <v>68</v>
      </c>
      <c r="F15" s="3">
        <v>0</v>
      </c>
      <c r="G15" s="3">
        <v>69.150000000000006</v>
      </c>
      <c r="H15" s="3">
        <v>79.8</v>
      </c>
      <c r="I15" s="3">
        <f t="shared" si="0"/>
        <v>73.41</v>
      </c>
    </row>
    <row r="16" spans="1:9" s="3" customFormat="1">
      <c r="A16" s="3" t="s">
        <v>250</v>
      </c>
      <c r="B16" s="3" t="s">
        <v>256</v>
      </c>
      <c r="C16" s="4">
        <v>196</v>
      </c>
      <c r="D16" s="3">
        <v>61</v>
      </c>
      <c r="E16" s="3">
        <v>64</v>
      </c>
      <c r="F16" s="3">
        <v>0</v>
      </c>
      <c r="G16" s="3">
        <v>62.5</v>
      </c>
      <c r="H16" s="3">
        <v>78.400000000000006</v>
      </c>
      <c r="I16" s="3">
        <f t="shared" si="0"/>
        <v>68.86</v>
      </c>
    </row>
    <row r="17" spans="1:9" s="3" customFormat="1">
      <c r="A17" s="3" t="s">
        <v>243</v>
      </c>
      <c r="B17" s="3" t="s">
        <v>245</v>
      </c>
      <c r="C17" s="4">
        <v>197</v>
      </c>
      <c r="D17" s="3">
        <v>56.6</v>
      </c>
      <c r="E17" s="3">
        <v>64.5</v>
      </c>
      <c r="F17" s="3">
        <v>0</v>
      </c>
      <c r="G17" s="3">
        <v>60.55</v>
      </c>
      <c r="H17" s="3">
        <v>77.400000000000006</v>
      </c>
      <c r="I17" s="3">
        <f t="shared" si="0"/>
        <v>67.290000000000006</v>
      </c>
    </row>
    <row r="18" spans="1:9" s="3" customFormat="1">
      <c r="A18" s="3" t="s">
        <v>234</v>
      </c>
      <c r="B18" s="3" t="s">
        <v>238</v>
      </c>
      <c r="C18" s="4">
        <v>198</v>
      </c>
      <c r="D18" s="3">
        <v>66.400000000000006</v>
      </c>
      <c r="E18" s="3">
        <v>61.5</v>
      </c>
      <c r="F18" s="3">
        <v>0</v>
      </c>
      <c r="G18" s="3">
        <v>63.95</v>
      </c>
      <c r="H18" s="3">
        <v>76.400000000000006</v>
      </c>
      <c r="I18" s="3">
        <f t="shared" si="0"/>
        <v>68.930000000000007</v>
      </c>
    </row>
    <row r="19" spans="1:9" s="3" customFormat="1">
      <c r="A19" s="3" t="s">
        <v>224</v>
      </c>
      <c r="B19" s="3" t="s">
        <v>225</v>
      </c>
      <c r="C19" s="4">
        <v>199</v>
      </c>
      <c r="D19" s="3">
        <v>60.6</v>
      </c>
      <c r="E19" s="3">
        <v>64</v>
      </c>
      <c r="F19" s="3">
        <v>0</v>
      </c>
      <c r="G19" s="3">
        <v>62.3</v>
      </c>
      <c r="H19" s="3">
        <v>77</v>
      </c>
      <c r="I19" s="3">
        <f t="shared" si="0"/>
        <v>68.179999999999993</v>
      </c>
    </row>
    <row r="20" spans="1:9" s="3" customFormat="1">
      <c r="A20" s="3" t="s">
        <v>234</v>
      </c>
      <c r="B20" s="3" t="s">
        <v>237</v>
      </c>
      <c r="C20" s="4">
        <v>200</v>
      </c>
      <c r="D20" s="3">
        <v>63.6</v>
      </c>
      <c r="E20" s="3">
        <v>65</v>
      </c>
      <c r="F20" s="3">
        <v>0</v>
      </c>
      <c r="G20" s="3">
        <v>64.3</v>
      </c>
      <c r="H20" s="3">
        <v>75.599999999999994</v>
      </c>
      <c r="I20" s="3">
        <f t="shared" si="0"/>
        <v>68.819999999999993</v>
      </c>
    </row>
    <row r="21" spans="1:9" s="3" customFormat="1">
      <c r="A21" s="3" t="s">
        <v>250</v>
      </c>
      <c r="B21" s="3" t="s">
        <v>251</v>
      </c>
      <c r="C21" s="4">
        <v>201</v>
      </c>
      <c r="D21" s="3">
        <v>68.3</v>
      </c>
      <c r="E21" s="3">
        <v>65</v>
      </c>
      <c r="F21" s="3">
        <v>0</v>
      </c>
      <c r="G21" s="3">
        <v>66.650000000000006</v>
      </c>
      <c r="H21" s="3">
        <v>77.400000000000006</v>
      </c>
      <c r="I21" s="3">
        <f t="shared" si="0"/>
        <v>70.95</v>
      </c>
    </row>
    <row r="22" spans="1:9" s="3" customFormat="1">
      <c r="A22" s="3" t="s">
        <v>234</v>
      </c>
      <c r="B22" s="3" t="s">
        <v>236</v>
      </c>
      <c r="C22" s="4">
        <v>202</v>
      </c>
      <c r="D22" s="3">
        <v>63.7</v>
      </c>
      <c r="E22" s="3">
        <v>67</v>
      </c>
      <c r="F22" s="3">
        <v>0</v>
      </c>
      <c r="G22" s="3">
        <v>65.349999999999994</v>
      </c>
      <c r="H22" s="3">
        <v>77.8</v>
      </c>
      <c r="I22" s="3">
        <f t="shared" si="0"/>
        <v>70.33</v>
      </c>
    </row>
  </sheetData>
  <autoFilter ref="A1:I22">
    <sortState ref="A2:AS22">
      <sortCondition ref="C2:C22"/>
    </sortState>
  </autoFilter>
  <phoneticPr fontId="4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K15" sqref="K15"/>
    </sheetView>
  </sheetViews>
  <sheetFormatPr defaultColWidth="9" defaultRowHeight="13.2"/>
  <cols>
    <col min="1" max="1" width="7.5546875" style="1" customWidth="1"/>
    <col min="2" max="2" width="13" style="1" customWidth="1"/>
    <col min="3" max="3" width="6.7773437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5" t="s">
        <v>259</v>
      </c>
    </row>
    <row r="2" spans="1:9" s="3" customFormat="1">
      <c r="A2" s="3" t="s">
        <v>34</v>
      </c>
      <c r="B2" s="3" t="s">
        <v>36</v>
      </c>
      <c r="C2" s="4">
        <v>22</v>
      </c>
      <c r="D2" s="3">
        <v>60.7</v>
      </c>
      <c r="E2" s="3">
        <v>66.5</v>
      </c>
      <c r="F2" s="3">
        <v>0</v>
      </c>
      <c r="G2" s="3">
        <v>63.6</v>
      </c>
      <c r="H2" s="3">
        <v>78.8</v>
      </c>
      <c r="I2" s="6">
        <f>G2*0.6+H2*0.4</f>
        <v>69.679999999999993</v>
      </c>
    </row>
    <row r="3" spans="1:9" s="3" customFormat="1">
      <c r="A3" s="3" t="s">
        <v>45</v>
      </c>
      <c r="B3" s="3" t="s">
        <v>48</v>
      </c>
      <c r="C3" s="4">
        <v>23</v>
      </c>
      <c r="D3" s="3">
        <v>59.8</v>
      </c>
      <c r="E3" s="3">
        <v>66</v>
      </c>
      <c r="F3" s="3">
        <v>0</v>
      </c>
      <c r="G3" s="3">
        <v>62.9</v>
      </c>
      <c r="H3" s="3">
        <v>73.2</v>
      </c>
      <c r="I3" s="6">
        <f t="shared" ref="I3:I22" si="0">G3*0.6+H3*0.4</f>
        <v>67.02</v>
      </c>
    </row>
    <row r="4" spans="1:9" s="3" customFormat="1">
      <c r="A4" s="3" t="s">
        <v>49</v>
      </c>
      <c r="B4" s="3" t="s">
        <v>51</v>
      </c>
      <c r="C4" s="4">
        <v>24</v>
      </c>
      <c r="D4" s="3">
        <v>66.5</v>
      </c>
      <c r="E4" s="3">
        <v>64</v>
      </c>
      <c r="F4" s="3">
        <v>0</v>
      </c>
      <c r="G4" s="3">
        <v>65.25</v>
      </c>
      <c r="H4" s="3">
        <v>77.400000000000006</v>
      </c>
      <c r="I4" s="6">
        <f t="shared" si="0"/>
        <v>70.11</v>
      </c>
    </row>
    <row r="5" spans="1:9" s="3" customFormat="1">
      <c r="A5" s="3" t="s">
        <v>34</v>
      </c>
      <c r="B5" s="3" t="s">
        <v>35</v>
      </c>
      <c r="C5" s="4">
        <v>25</v>
      </c>
      <c r="D5" s="3">
        <v>65.400000000000006</v>
      </c>
      <c r="E5" s="3">
        <v>63.5</v>
      </c>
      <c r="F5" s="3">
        <v>0</v>
      </c>
      <c r="G5" s="3">
        <v>64.45</v>
      </c>
      <c r="H5" s="3">
        <v>76.599999999999994</v>
      </c>
      <c r="I5" s="6">
        <f t="shared" si="0"/>
        <v>69.31</v>
      </c>
    </row>
    <row r="6" spans="1:9" s="3" customFormat="1">
      <c r="A6" s="3" t="s">
        <v>45</v>
      </c>
      <c r="B6" s="3" t="s">
        <v>46</v>
      </c>
      <c r="C6" s="4">
        <v>26</v>
      </c>
      <c r="D6" s="3">
        <v>70.400000000000006</v>
      </c>
      <c r="E6" s="3">
        <v>65</v>
      </c>
      <c r="F6" s="3">
        <v>0</v>
      </c>
      <c r="G6" s="3">
        <v>67.7</v>
      </c>
      <c r="H6" s="3">
        <v>0</v>
      </c>
      <c r="I6" s="6">
        <f t="shared" si="0"/>
        <v>40.619999999999997</v>
      </c>
    </row>
    <row r="7" spans="1:9" s="3" customFormat="1">
      <c r="A7" s="3" t="s">
        <v>38</v>
      </c>
      <c r="B7" s="3" t="s">
        <v>41</v>
      </c>
      <c r="C7" s="4">
        <v>27</v>
      </c>
      <c r="D7" s="3">
        <v>66.900000000000006</v>
      </c>
      <c r="E7" s="3">
        <v>64.5</v>
      </c>
      <c r="F7" s="3">
        <v>0</v>
      </c>
      <c r="G7" s="3">
        <v>65.7</v>
      </c>
      <c r="H7" s="3">
        <v>78</v>
      </c>
      <c r="I7" s="6">
        <f t="shared" si="0"/>
        <v>70.62</v>
      </c>
    </row>
    <row r="8" spans="1:9" s="3" customFormat="1">
      <c r="A8" s="3" t="s">
        <v>38</v>
      </c>
      <c r="B8" s="3" t="s">
        <v>40</v>
      </c>
      <c r="C8" s="4">
        <v>28</v>
      </c>
      <c r="D8" s="3">
        <v>67.3</v>
      </c>
      <c r="E8" s="3">
        <v>65</v>
      </c>
      <c r="F8" s="3">
        <v>0</v>
      </c>
      <c r="G8" s="3">
        <v>66.150000000000006</v>
      </c>
      <c r="H8" s="3">
        <v>78.2</v>
      </c>
      <c r="I8" s="6">
        <f t="shared" si="0"/>
        <v>70.97</v>
      </c>
    </row>
    <row r="9" spans="1:9" s="3" customFormat="1">
      <c r="A9" s="3" t="s">
        <v>53</v>
      </c>
      <c r="B9" s="3" t="s">
        <v>55</v>
      </c>
      <c r="C9" s="4">
        <v>29</v>
      </c>
      <c r="D9" s="3">
        <v>63</v>
      </c>
      <c r="E9" s="3">
        <v>63.5</v>
      </c>
      <c r="F9" s="3">
        <v>0</v>
      </c>
      <c r="G9" s="3">
        <v>63.25</v>
      </c>
      <c r="H9" s="3">
        <v>77.400000000000006</v>
      </c>
      <c r="I9" s="6">
        <f t="shared" si="0"/>
        <v>68.91</v>
      </c>
    </row>
    <row r="10" spans="1:9" s="3" customFormat="1">
      <c r="A10" s="3" t="s">
        <v>49</v>
      </c>
      <c r="B10" s="3" t="s">
        <v>50</v>
      </c>
      <c r="C10" s="4">
        <v>30</v>
      </c>
      <c r="D10" s="3">
        <v>63.8</v>
      </c>
      <c r="E10" s="3">
        <v>67</v>
      </c>
      <c r="F10" s="3">
        <v>0</v>
      </c>
      <c r="G10" s="3">
        <v>65.400000000000006</v>
      </c>
      <c r="H10" s="3">
        <v>77.400000000000006</v>
      </c>
      <c r="I10" s="6">
        <f t="shared" si="0"/>
        <v>70.2</v>
      </c>
    </row>
    <row r="11" spans="1:9" s="3" customFormat="1">
      <c r="A11" s="3" t="s">
        <v>57</v>
      </c>
      <c r="B11" s="3" t="s">
        <v>58</v>
      </c>
      <c r="C11" s="4">
        <v>31</v>
      </c>
      <c r="D11" s="3">
        <v>66.400000000000006</v>
      </c>
      <c r="E11" s="3">
        <v>64</v>
      </c>
      <c r="F11" s="3">
        <v>0</v>
      </c>
      <c r="G11" s="3">
        <v>65.2</v>
      </c>
      <c r="H11" s="3">
        <v>75.599999999999994</v>
      </c>
      <c r="I11" s="6">
        <f t="shared" si="0"/>
        <v>69.36</v>
      </c>
    </row>
    <row r="12" spans="1:9" s="3" customFormat="1">
      <c r="A12" s="3" t="s">
        <v>38</v>
      </c>
      <c r="B12" s="3" t="s">
        <v>42</v>
      </c>
      <c r="C12" s="4">
        <v>32</v>
      </c>
      <c r="D12" s="3">
        <v>66.2</v>
      </c>
      <c r="E12" s="3">
        <v>64</v>
      </c>
      <c r="F12" s="3">
        <v>0</v>
      </c>
      <c r="G12" s="3">
        <v>65.099999999999994</v>
      </c>
      <c r="H12" s="3">
        <v>78</v>
      </c>
      <c r="I12" s="6">
        <f t="shared" si="0"/>
        <v>70.259999999999991</v>
      </c>
    </row>
    <row r="13" spans="1:9" s="3" customFormat="1">
      <c r="A13" s="3" t="s">
        <v>38</v>
      </c>
      <c r="B13" s="3" t="s">
        <v>44</v>
      </c>
      <c r="C13" s="4">
        <v>33</v>
      </c>
      <c r="D13" s="3">
        <v>67.599999999999994</v>
      </c>
      <c r="E13" s="3">
        <v>61</v>
      </c>
      <c r="F13" s="3">
        <v>0</v>
      </c>
      <c r="G13" s="3">
        <v>64.3</v>
      </c>
      <c r="H13" s="3">
        <v>77.2</v>
      </c>
      <c r="I13" s="6">
        <f t="shared" si="0"/>
        <v>69.460000000000008</v>
      </c>
    </row>
    <row r="14" spans="1:9" s="3" customFormat="1">
      <c r="A14" s="3" t="s">
        <v>49</v>
      </c>
      <c r="B14" s="3" t="s">
        <v>52</v>
      </c>
      <c r="C14" s="4">
        <v>34</v>
      </c>
      <c r="D14" s="3">
        <v>68.7</v>
      </c>
      <c r="E14" s="3">
        <v>58.5</v>
      </c>
      <c r="F14" s="3">
        <v>0</v>
      </c>
      <c r="G14" s="3">
        <v>63.6</v>
      </c>
      <c r="H14" s="3">
        <v>75.599999999999994</v>
      </c>
      <c r="I14" s="6">
        <f t="shared" si="0"/>
        <v>68.399999999999991</v>
      </c>
    </row>
    <row r="15" spans="1:9" s="3" customFormat="1">
      <c r="A15" s="3" t="s">
        <v>45</v>
      </c>
      <c r="B15" s="3" t="s">
        <v>47</v>
      </c>
      <c r="C15" s="4">
        <v>35</v>
      </c>
      <c r="D15" s="3">
        <v>68.3</v>
      </c>
      <c r="E15" s="3">
        <v>57.5</v>
      </c>
      <c r="F15" s="3">
        <v>0</v>
      </c>
      <c r="G15" s="3">
        <v>62.9</v>
      </c>
      <c r="H15" s="3">
        <v>0</v>
      </c>
      <c r="I15" s="6">
        <f t="shared" si="0"/>
        <v>37.739999999999995</v>
      </c>
    </row>
    <row r="16" spans="1:9" s="3" customFormat="1">
      <c r="A16" s="3" t="s">
        <v>38</v>
      </c>
      <c r="B16" s="3" t="s">
        <v>39</v>
      </c>
      <c r="C16" s="4">
        <v>36</v>
      </c>
      <c r="D16" s="3">
        <v>68.8</v>
      </c>
      <c r="E16" s="3">
        <v>65</v>
      </c>
      <c r="F16" s="3">
        <v>0</v>
      </c>
      <c r="G16" s="3">
        <v>66.900000000000006</v>
      </c>
      <c r="H16" s="3">
        <v>73</v>
      </c>
      <c r="I16" s="6">
        <f t="shared" si="0"/>
        <v>69.34</v>
      </c>
    </row>
    <row r="17" spans="1:9" s="3" customFormat="1">
      <c r="A17" s="3" t="s">
        <v>38</v>
      </c>
      <c r="B17" s="3" t="s">
        <v>43</v>
      </c>
      <c r="C17" s="4">
        <v>37</v>
      </c>
      <c r="D17" s="3">
        <v>63</v>
      </c>
      <c r="E17" s="3">
        <v>66</v>
      </c>
      <c r="F17" s="3">
        <v>0</v>
      </c>
      <c r="G17" s="3">
        <v>64.5</v>
      </c>
      <c r="H17" s="3">
        <v>76</v>
      </c>
      <c r="I17" s="6">
        <f t="shared" si="0"/>
        <v>69.099999999999994</v>
      </c>
    </row>
    <row r="18" spans="1:9" s="3" customFormat="1">
      <c r="A18" s="3" t="s">
        <v>53</v>
      </c>
      <c r="B18" s="3" t="s">
        <v>54</v>
      </c>
      <c r="C18" s="4">
        <v>38</v>
      </c>
      <c r="D18" s="3">
        <v>68</v>
      </c>
      <c r="E18" s="3">
        <v>61</v>
      </c>
      <c r="F18" s="3">
        <v>0</v>
      </c>
      <c r="G18" s="3">
        <v>64.5</v>
      </c>
      <c r="H18" s="3">
        <v>76.8</v>
      </c>
      <c r="I18" s="6">
        <f t="shared" si="0"/>
        <v>69.419999999999987</v>
      </c>
    </row>
    <row r="19" spans="1:9" s="3" customFormat="1">
      <c r="A19" s="3" t="s">
        <v>57</v>
      </c>
      <c r="B19" s="3" t="s">
        <v>59</v>
      </c>
      <c r="C19" s="4">
        <v>39</v>
      </c>
      <c r="D19" s="3">
        <v>67.3</v>
      </c>
      <c r="E19" s="3">
        <v>59.5</v>
      </c>
      <c r="F19" s="3">
        <v>0</v>
      </c>
      <c r="G19" s="3">
        <v>63.4</v>
      </c>
      <c r="H19" s="3">
        <v>0</v>
      </c>
      <c r="I19" s="6">
        <f t="shared" si="0"/>
        <v>38.04</v>
      </c>
    </row>
    <row r="20" spans="1:9" s="3" customFormat="1">
      <c r="A20" s="3" t="s">
        <v>34</v>
      </c>
      <c r="B20" s="3" t="s">
        <v>37</v>
      </c>
      <c r="C20" s="4">
        <v>40</v>
      </c>
      <c r="D20" s="3">
        <v>64.7</v>
      </c>
      <c r="E20" s="3">
        <v>62</v>
      </c>
      <c r="F20" s="3">
        <v>0</v>
      </c>
      <c r="G20" s="3">
        <v>63.35</v>
      </c>
      <c r="H20" s="3">
        <v>74</v>
      </c>
      <c r="I20" s="6">
        <f t="shared" si="0"/>
        <v>67.61</v>
      </c>
    </row>
    <row r="21" spans="1:9" s="3" customFormat="1">
      <c r="A21" s="3" t="s">
        <v>57</v>
      </c>
      <c r="B21" s="3" t="s">
        <v>60</v>
      </c>
      <c r="C21" s="4">
        <v>41</v>
      </c>
      <c r="D21" s="3">
        <v>70.5</v>
      </c>
      <c r="E21" s="3">
        <v>55.5</v>
      </c>
      <c r="F21" s="3">
        <v>0</v>
      </c>
      <c r="G21" s="3">
        <v>63</v>
      </c>
      <c r="H21" s="3">
        <v>70.599999999999994</v>
      </c>
      <c r="I21" s="6">
        <f t="shared" si="0"/>
        <v>66.039999999999992</v>
      </c>
    </row>
    <row r="22" spans="1:9" s="3" customFormat="1">
      <c r="A22" s="3" t="s">
        <v>53</v>
      </c>
      <c r="B22" s="3" t="s">
        <v>56</v>
      </c>
      <c r="C22" s="4">
        <v>42</v>
      </c>
      <c r="D22" s="3">
        <v>60.1</v>
      </c>
      <c r="E22" s="3">
        <v>65.5</v>
      </c>
      <c r="F22" s="3">
        <v>0</v>
      </c>
      <c r="G22" s="3">
        <v>62.8</v>
      </c>
      <c r="H22" s="3">
        <v>76.2</v>
      </c>
      <c r="I22" s="6">
        <f t="shared" si="0"/>
        <v>68.16</v>
      </c>
    </row>
  </sheetData>
  <autoFilter ref="A1:I22">
    <sortState ref="A2:AS22">
      <sortCondition ref="C2:C22"/>
    </sortState>
  </autoFilter>
  <phoneticPr fontId="4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J23" sqref="J23"/>
    </sheetView>
  </sheetViews>
  <sheetFormatPr defaultColWidth="9" defaultRowHeight="13.2"/>
  <cols>
    <col min="1" max="1" width="7.6640625" style="1" customWidth="1"/>
    <col min="2" max="2" width="12.88671875" style="1" customWidth="1"/>
    <col min="3" max="3" width="6.7773437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5" t="s">
        <v>259</v>
      </c>
    </row>
    <row r="2" spans="1:9" s="3" customFormat="1">
      <c r="A2" s="3" t="s">
        <v>65</v>
      </c>
      <c r="B2" s="3" t="s">
        <v>66</v>
      </c>
      <c r="C2" s="4">
        <v>43</v>
      </c>
      <c r="D2" s="3">
        <v>64.2</v>
      </c>
      <c r="E2" s="3">
        <v>71.5</v>
      </c>
      <c r="F2" s="3">
        <v>71</v>
      </c>
      <c r="G2" s="3">
        <v>68.8</v>
      </c>
      <c r="H2" s="3">
        <v>72.400000000000006</v>
      </c>
      <c r="I2" s="6">
        <f>G2*0.6+H2*0.4</f>
        <v>70.239999999999995</v>
      </c>
    </row>
    <row r="3" spans="1:9" s="3" customFormat="1">
      <c r="A3" s="3" t="s">
        <v>83</v>
      </c>
      <c r="B3" s="3" t="s">
        <v>86</v>
      </c>
      <c r="C3" s="4">
        <v>44</v>
      </c>
      <c r="D3" s="3">
        <v>56.7</v>
      </c>
      <c r="E3" s="3">
        <v>60</v>
      </c>
      <c r="F3" s="3">
        <v>0</v>
      </c>
      <c r="G3" s="3">
        <v>58.35</v>
      </c>
      <c r="H3" s="3">
        <v>71.8</v>
      </c>
      <c r="I3" s="6">
        <f t="shared" ref="I3:I22" si="0">G3*0.6+H3*0.4</f>
        <v>63.73</v>
      </c>
    </row>
    <row r="4" spans="1:9" s="3" customFormat="1">
      <c r="A4" s="3" t="s">
        <v>65</v>
      </c>
      <c r="B4" s="3" t="s">
        <v>72</v>
      </c>
      <c r="C4" s="4">
        <v>45</v>
      </c>
      <c r="D4" s="3">
        <v>55</v>
      </c>
      <c r="E4" s="3">
        <v>61</v>
      </c>
      <c r="F4" s="3">
        <v>57.5</v>
      </c>
      <c r="G4" s="3">
        <v>57.85</v>
      </c>
      <c r="H4" s="3">
        <v>72.599999999999994</v>
      </c>
      <c r="I4" s="6">
        <f t="shared" si="0"/>
        <v>63.75</v>
      </c>
    </row>
    <row r="5" spans="1:9" s="3" customFormat="1">
      <c r="A5" s="3" t="s">
        <v>83</v>
      </c>
      <c r="B5" s="3" t="s">
        <v>85</v>
      </c>
      <c r="C5" s="4">
        <v>46</v>
      </c>
      <c r="D5" s="3">
        <v>67.400000000000006</v>
      </c>
      <c r="E5" s="3">
        <v>53</v>
      </c>
      <c r="F5" s="3">
        <v>0</v>
      </c>
      <c r="G5" s="3">
        <v>60.2</v>
      </c>
      <c r="H5" s="3">
        <v>73.2</v>
      </c>
      <c r="I5" s="6">
        <f t="shared" si="0"/>
        <v>65.400000000000006</v>
      </c>
    </row>
    <row r="6" spans="1:9" s="3" customFormat="1">
      <c r="A6" s="3" t="s">
        <v>79</v>
      </c>
      <c r="B6" s="3" t="s">
        <v>81</v>
      </c>
      <c r="C6" s="4">
        <v>47</v>
      </c>
      <c r="D6" s="3">
        <v>55.6</v>
      </c>
      <c r="E6" s="3">
        <v>60.5</v>
      </c>
      <c r="F6" s="3">
        <v>51.5</v>
      </c>
      <c r="G6" s="3">
        <v>56.09</v>
      </c>
      <c r="H6" s="3">
        <v>75.2</v>
      </c>
      <c r="I6" s="6">
        <f t="shared" si="0"/>
        <v>63.734000000000009</v>
      </c>
    </row>
    <row r="7" spans="1:9" s="3" customFormat="1">
      <c r="A7" s="3" t="s">
        <v>65</v>
      </c>
      <c r="B7" s="3" t="s">
        <v>74</v>
      </c>
      <c r="C7" s="4">
        <v>48</v>
      </c>
      <c r="D7" s="3">
        <v>55.7</v>
      </c>
      <c r="E7" s="3">
        <v>58.5</v>
      </c>
      <c r="F7" s="3">
        <v>55.5</v>
      </c>
      <c r="G7" s="3">
        <v>56.62</v>
      </c>
      <c r="H7" s="3">
        <v>0</v>
      </c>
      <c r="I7" s="6">
        <f t="shared" si="0"/>
        <v>33.971999999999994</v>
      </c>
    </row>
    <row r="8" spans="1:9" s="3" customFormat="1">
      <c r="A8" s="3" t="s">
        <v>61</v>
      </c>
      <c r="B8" s="3" t="s">
        <v>63</v>
      </c>
      <c r="C8" s="4">
        <v>49</v>
      </c>
      <c r="D8" s="3">
        <v>56.4</v>
      </c>
      <c r="E8" s="3">
        <v>61</v>
      </c>
      <c r="F8" s="3">
        <v>69</v>
      </c>
      <c r="G8" s="3">
        <v>61.79</v>
      </c>
      <c r="H8" s="3">
        <v>74</v>
      </c>
      <c r="I8" s="6">
        <f t="shared" si="0"/>
        <v>66.674000000000007</v>
      </c>
    </row>
    <row r="9" spans="1:9" s="3" customFormat="1">
      <c r="A9" s="3" t="s">
        <v>75</v>
      </c>
      <c r="B9" s="3" t="s">
        <v>78</v>
      </c>
      <c r="C9" s="4">
        <v>50</v>
      </c>
      <c r="D9" s="3">
        <v>52.9</v>
      </c>
      <c r="E9" s="3">
        <v>59.5</v>
      </c>
      <c r="F9" s="3">
        <v>0</v>
      </c>
      <c r="G9" s="3">
        <v>56.2</v>
      </c>
      <c r="H9" s="3">
        <v>74.400000000000006</v>
      </c>
      <c r="I9" s="6">
        <f t="shared" si="0"/>
        <v>63.480000000000004</v>
      </c>
    </row>
    <row r="10" spans="1:9" s="3" customFormat="1">
      <c r="A10" s="3" t="s">
        <v>79</v>
      </c>
      <c r="B10" s="3" t="s">
        <v>80</v>
      </c>
      <c r="C10" s="4">
        <v>51</v>
      </c>
      <c r="D10" s="3">
        <v>56.4</v>
      </c>
      <c r="E10" s="3">
        <v>57</v>
      </c>
      <c r="F10" s="3">
        <v>61</v>
      </c>
      <c r="G10" s="3">
        <v>57.99</v>
      </c>
      <c r="H10" s="3">
        <v>73.400000000000006</v>
      </c>
      <c r="I10" s="6">
        <f t="shared" si="0"/>
        <v>64.153999999999996</v>
      </c>
    </row>
    <row r="11" spans="1:9" s="3" customFormat="1">
      <c r="A11" s="3" t="s">
        <v>65</v>
      </c>
      <c r="B11" s="3" t="s">
        <v>68</v>
      </c>
      <c r="C11" s="4">
        <v>52</v>
      </c>
      <c r="D11" s="3">
        <v>59.8</v>
      </c>
      <c r="E11" s="3">
        <v>57</v>
      </c>
      <c r="F11" s="3">
        <v>79</v>
      </c>
      <c r="G11" s="3">
        <v>64.58</v>
      </c>
      <c r="H11" s="3">
        <v>77.400000000000006</v>
      </c>
      <c r="I11" s="6">
        <f t="shared" si="0"/>
        <v>69.707999999999998</v>
      </c>
    </row>
    <row r="12" spans="1:9" s="3" customFormat="1">
      <c r="A12" s="3" t="s">
        <v>65</v>
      </c>
      <c r="B12" s="3" t="s">
        <v>67</v>
      </c>
      <c r="C12" s="4">
        <v>53</v>
      </c>
      <c r="D12" s="3">
        <v>63.4</v>
      </c>
      <c r="E12" s="3">
        <v>66.5</v>
      </c>
      <c r="F12" s="3">
        <v>74.5</v>
      </c>
      <c r="G12" s="3">
        <v>67.819999999999993</v>
      </c>
      <c r="H12" s="3">
        <v>71.8</v>
      </c>
      <c r="I12" s="6">
        <f t="shared" si="0"/>
        <v>69.411999999999992</v>
      </c>
    </row>
    <row r="13" spans="1:9" s="3" customFormat="1">
      <c r="A13" s="3" t="s">
        <v>83</v>
      </c>
      <c r="B13" s="3" t="s">
        <v>84</v>
      </c>
      <c r="C13" s="4">
        <v>54</v>
      </c>
      <c r="D13" s="3">
        <v>62.5</v>
      </c>
      <c r="E13" s="3">
        <v>67</v>
      </c>
      <c r="F13" s="3">
        <v>0</v>
      </c>
      <c r="G13" s="3">
        <v>64.75</v>
      </c>
      <c r="H13" s="3">
        <v>72.599999999999994</v>
      </c>
      <c r="I13" s="6">
        <f t="shared" si="0"/>
        <v>67.89</v>
      </c>
    </row>
    <row r="14" spans="1:9" s="3" customFormat="1">
      <c r="A14" s="3" t="s">
        <v>65</v>
      </c>
      <c r="B14" s="3" t="s">
        <v>69</v>
      </c>
      <c r="C14" s="4">
        <v>55</v>
      </c>
      <c r="D14" s="3">
        <v>57</v>
      </c>
      <c r="E14" s="3">
        <v>58.5</v>
      </c>
      <c r="F14" s="3">
        <v>68.5</v>
      </c>
      <c r="G14" s="3">
        <v>60.98</v>
      </c>
      <c r="H14" s="3">
        <v>76.599999999999994</v>
      </c>
      <c r="I14" s="6">
        <f t="shared" si="0"/>
        <v>67.227999999999994</v>
      </c>
    </row>
    <row r="15" spans="1:9" s="3" customFormat="1">
      <c r="A15" s="3" t="s">
        <v>65</v>
      </c>
      <c r="B15" s="3" t="s">
        <v>70</v>
      </c>
      <c r="C15" s="4">
        <v>56</v>
      </c>
      <c r="D15" s="3">
        <v>57.1</v>
      </c>
      <c r="E15" s="3">
        <v>58</v>
      </c>
      <c r="F15" s="3">
        <v>67</v>
      </c>
      <c r="G15" s="3">
        <v>60.39</v>
      </c>
      <c r="H15" s="3">
        <v>75.8</v>
      </c>
      <c r="I15" s="6">
        <f t="shared" si="0"/>
        <v>66.554000000000002</v>
      </c>
    </row>
    <row r="16" spans="1:9" s="3" customFormat="1">
      <c r="A16" s="3" t="s">
        <v>61</v>
      </c>
      <c r="B16" s="3" t="s">
        <v>62</v>
      </c>
      <c r="C16" s="4">
        <v>57</v>
      </c>
      <c r="D16" s="3">
        <v>63</v>
      </c>
      <c r="E16" s="3">
        <v>63.5</v>
      </c>
      <c r="F16" s="3">
        <v>61</v>
      </c>
      <c r="G16" s="3">
        <v>62.58</v>
      </c>
      <c r="H16" s="3">
        <v>75</v>
      </c>
      <c r="I16" s="6">
        <f t="shared" si="0"/>
        <v>67.548000000000002</v>
      </c>
    </row>
    <row r="17" spans="1:9" s="3" customFormat="1">
      <c r="A17" s="3" t="s">
        <v>65</v>
      </c>
      <c r="B17" s="3" t="s">
        <v>73</v>
      </c>
      <c r="C17" s="4">
        <v>58</v>
      </c>
      <c r="D17" s="3">
        <v>59.6</v>
      </c>
      <c r="E17" s="3">
        <v>56</v>
      </c>
      <c r="F17" s="3">
        <v>57</v>
      </c>
      <c r="G17" s="3">
        <v>57.56</v>
      </c>
      <c r="H17" s="3">
        <v>68</v>
      </c>
      <c r="I17" s="6">
        <f t="shared" si="0"/>
        <v>61.736000000000004</v>
      </c>
    </row>
    <row r="18" spans="1:9" s="3" customFormat="1">
      <c r="A18" s="3" t="s">
        <v>75</v>
      </c>
      <c r="B18" s="3" t="s">
        <v>76</v>
      </c>
      <c r="C18" s="4">
        <v>59</v>
      </c>
      <c r="D18" s="3">
        <v>67.900000000000006</v>
      </c>
      <c r="E18" s="3">
        <v>64.5</v>
      </c>
      <c r="F18" s="3">
        <v>0</v>
      </c>
      <c r="G18" s="3">
        <v>66.2</v>
      </c>
      <c r="H18" s="3">
        <v>75.2</v>
      </c>
      <c r="I18" s="6">
        <f t="shared" si="0"/>
        <v>69.8</v>
      </c>
    </row>
    <row r="19" spans="1:9" s="3" customFormat="1">
      <c r="A19" s="3" t="s">
        <v>75</v>
      </c>
      <c r="B19" s="3" t="s">
        <v>77</v>
      </c>
      <c r="C19" s="4">
        <v>60</v>
      </c>
      <c r="D19" s="3">
        <v>55.2</v>
      </c>
      <c r="E19" s="3">
        <v>65.5</v>
      </c>
      <c r="F19" s="3">
        <v>0</v>
      </c>
      <c r="G19" s="3">
        <v>60.35</v>
      </c>
      <c r="H19" s="3">
        <v>0</v>
      </c>
      <c r="I19" s="6">
        <f t="shared" si="0"/>
        <v>36.21</v>
      </c>
    </row>
    <row r="20" spans="1:9" s="3" customFormat="1">
      <c r="A20" s="3" t="s">
        <v>65</v>
      </c>
      <c r="B20" s="3" t="s">
        <v>71</v>
      </c>
      <c r="C20" s="4">
        <v>61</v>
      </c>
      <c r="D20" s="3">
        <v>54</v>
      </c>
      <c r="E20" s="3">
        <v>59</v>
      </c>
      <c r="F20" s="3">
        <v>67</v>
      </c>
      <c r="G20" s="3">
        <v>59.65</v>
      </c>
      <c r="H20" s="3">
        <v>73</v>
      </c>
      <c r="I20" s="6">
        <f t="shared" si="0"/>
        <v>64.990000000000009</v>
      </c>
    </row>
    <row r="21" spans="1:9" s="3" customFormat="1">
      <c r="A21" s="3" t="s">
        <v>79</v>
      </c>
      <c r="B21" s="3" t="s">
        <v>82</v>
      </c>
      <c r="C21" s="4">
        <v>62</v>
      </c>
      <c r="D21" s="3">
        <v>54.8</v>
      </c>
      <c r="E21" s="3">
        <v>64.5</v>
      </c>
      <c r="F21" s="3">
        <v>38</v>
      </c>
      <c r="G21" s="3">
        <v>53.16</v>
      </c>
      <c r="H21" s="3">
        <v>68.400000000000006</v>
      </c>
      <c r="I21" s="6">
        <f t="shared" si="0"/>
        <v>59.256</v>
      </c>
    </row>
    <row r="22" spans="1:9" s="3" customFormat="1">
      <c r="A22" s="3" t="s">
        <v>61</v>
      </c>
      <c r="B22" s="3" t="s">
        <v>64</v>
      </c>
      <c r="C22" s="4">
        <v>63</v>
      </c>
      <c r="D22" s="3">
        <v>64.3</v>
      </c>
      <c r="E22" s="3">
        <v>63.5</v>
      </c>
      <c r="F22" s="3">
        <v>42.5</v>
      </c>
      <c r="G22" s="3">
        <v>57.48</v>
      </c>
      <c r="H22" s="3">
        <v>75.400000000000006</v>
      </c>
      <c r="I22" s="6">
        <f t="shared" si="0"/>
        <v>64.647999999999996</v>
      </c>
    </row>
  </sheetData>
  <autoFilter ref="A1:I22">
    <sortState ref="A2:AS22">
      <sortCondition ref="C2:C22"/>
    </sortState>
  </autoFilter>
  <phoneticPr fontId="4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E27" sqref="E27"/>
    </sheetView>
  </sheetViews>
  <sheetFormatPr defaultColWidth="9" defaultRowHeight="13.2"/>
  <cols>
    <col min="1" max="1" width="8" style="1" customWidth="1"/>
    <col min="2" max="2" width="13.21875" style="1" customWidth="1"/>
    <col min="3" max="3" width="6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5" t="s">
        <v>259</v>
      </c>
    </row>
    <row r="2" spans="1:9" s="3" customFormat="1">
      <c r="A2" s="3" t="s">
        <v>99</v>
      </c>
      <c r="B2" s="3" t="s">
        <v>101</v>
      </c>
      <c r="C2" s="4">
        <v>64</v>
      </c>
      <c r="D2" s="3">
        <v>67.099999999999994</v>
      </c>
      <c r="E2" s="3">
        <v>63</v>
      </c>
      <c r="F2" s="3">
        <v>0</v>
      </c>
      <c r="G2" s="3">
        <v>65.05</v>
      </c>
      <c r="H2" s="3">
        <v>76.2</v>
      </c>
      <c r="I2" s="6">
        <f>G2*0.6+H2*0.4</f>
        <v>69.509999999999991</v>
      </c>
    </row>
    <row r="3" spans="1:9" s="3" customFormat="1">
      <c r="A3" s="3" t="s">
        <v>107</v>
      </c>
      <c r="B3" s="3" t="s">
        <v>108</v>
      </c>
      <c r="C3" s="4">
        <v>65</v>
      </c>
      <c r="D3" s="3">
        <v>67.5</v>
      </c>
      <c r="E3" s="3">
        <v>61.5</v>
      </c>
      <c r="F3" s="3">
        <v>0</v>
      </c>
      <c r="G3" s="3">
        <v>64.5</v>
      </c>
      <c r="H3" s="3">
        <v>76.8</v>
      </c>
      <c r="I3" s="6">
        <f t="shared" ref="I3:I22" si="0">G3*0.6+H3*0.4</f>
        <v>69.419999999999987</v>
      </c>
    </row>
    <row r="4" spans="1:9" s="3" customFormat="1">
      <c r="A4" s="3" t="s">
        <v>87</v>
      </c>
      <c r="B4" s="3" t="s">
        <v>90</v>
      </c>
      <c r="C4" s="4">
        <v>66</v>
      </c>
      <c r="D4" s="3">
        <v>59.6</v>
      </c>
      <c r="E4" s="3">
        <v>63.5</v>
      </c>
      <c r="F4" s="3">
        <v>0</v>
      </c>
      <c r="G4" s="3">
        <v>61.55</v>
      </c>
      <c r="H4" s="3">
        <v>0</v>
      </c>
      <c r="I4" s="6">
        <f t="shared" si="0"/>
        <v>36.93</v>
      </c>
    </row>
    <row r="5" spans="1:9" s="3" customFormat="1">
      <c r="A5" s="3" t="s">
        <v>87</v>
      </c>
      <c r="B5" s="3" t="s">
        <v>88</v>
      </c>
      <c r="C5" s="4">
        <v>67</v>
      </c>
      <c r="D5" s="3">
        <v>65.900000000000006</v>
      </c>
      <c r="E5" s="3">
        <v>60.5</v>
      </c>
      <c r="F5" s="3">
        <v>0</v>
      </c>
      <c r="G5" s="3">
        <v>63.2</v>
      </c>
      <c r="H5" s="3">
        <v>78.599999999999994</v>
      </c>
      <c r="I5" s="6">
        <f t="shared" si="0"/>
        <v>69.36</v>
      </c>
    </row>
    <row r="6" spans="1:9" s="3" customFormat="1">
      <c r="A6" s="3" t="s">
        <v>91</v>
      </c>
      <c r="B6" s="3" t="s">
        <v>94</v>
      </c>
      <c r="C6" s="4">
        <v>68</v>
      </c>
      <c r="D6" s="3">
        <v>57.5</v>
      </c>
      <c r="E6" s="3">
        <v>65</v>
      </c>
      <c r="F6" s="3">
        <v>75</v>
      </c>
      <c r="G6" s="3">
        <v>65.38</v>
      </c>
      <c r="H6" s="3">
        <v>74</v>
      </c>
      <c r="I6" s="6">
        <f t="shared" si="0"/>
        <v>68.828000000000003</v>
      </c>
    </row>
    <row r="7" spans="1:9" s="3" customFormat="1">
      <c r="A7" s="3" t="s">
        <v>103</v>
      </c>
      <c r="B7" s="3" t="s">
        <v>106</v>
      </c>
      <c r="C7" s="4">
        <v>69</v>
      </c>
      <c r="D7" s="3">
        <v>51.5</v>
      </c>
      <c r="E7" s="3">
        <v>68</v>
      </c>
      <c r="F7" s="3">
        <v>44</v>
      </c>
      <c r="G7" s="3">
        <v>55.03</v>
      </c>
      <c r="H7" s="3">
        <v>71.2</v>
      </c>
      <c r="I7" s="6">
        <f t="shared" si="0"/>
        <v>61.498000000000005</v>
      </c>
    </row>
    <row r="8" spans="1:9" s="3" customFormat="1">
      <c r="A8" s="3" t="s">
        <v>95</v>
      </c>
      <c r="B8" s="3" t="s">
        <v>97</v>
      </c>
      <c r="C8" s="4">
        <v>70</v>
      </c>
      <c r="D8" s="3">
        <v>47.7</v>
      </c>
      <c r="E8" s="3">
        <v>68</v>
      </c>
      <c r="F8" s="3">
        <v>0</v>
      </c>
      <c r="G8" s="3">
        <v>57.85</v>
      </c>
      <c r="H8" s="3">
        <v>76.8</v>
      </c>
      <c r="I8" s="6">
        <f t="shared" si="0"/>
        <v>65.430000000000007</v>
      </c>
    </row>
    <row r="9" spans="1:9" s="3" customFormat="1">
      <c r="A9" s="3" t="s">
        <v>99</v>
      </c>
      <c r="B9" s="3" t="s">
        <v>100</v>
      </c>
      <c r="C9" s="4">
        <v>71</v>
      </c>
      <c r="D9" s="3">
        <v>69.7</v>
      </c>
      <c r="E9" s="3">
        <v>64</v>
      </c>
      <c r="F9" s="3">
        <v>0</v>
      </c>
      <c r="G9" s="3">
        <v>66.849999999999994</v>
      </c>
      <c r="H9" s="3">
        <v>77.2</v>
      </c>
      <c r="I9" s="6">
        <f t="shared" si="0"/>
        <v>70.989999999999995</v>
      </c>
    </row>
    <row r="10" spans="1:9" s="3" customFormat="1">
      <c r="A10" s="3" t="s">
        <v>103</v>
      </c>
      <c r="B10" s="3" t="s">
        <v>104</v>
      </c>
      <c r="C10" s="4">
        <v>72</v>
      </c>
      <c r="D10" s="3">
        <v>68.099999999999994</v>
      </c>
      <c r="E10" s="3">
        <v>56.5</v>
      </c>
      <c r="F10" s="3">
        <v>73.5</v>
      </c>
      <c r="G10" s="3">
        <v>65.66</v>
      </c>
      <c r="H10" s="3">
        <v>80</v>
      </c>
      <c r="I10" s="6">
        <f t="shared" si="0"/>
        <v>71.395999999999987</v>
      </c>
    </row>
    <row r="11" spans="1:9" s="3" customFormat="1">
      <c r="A11" s="3" t="s">
        <v>91</v>
      </c>
      <c r="B11" s="3" t="s">
        <v>93</v>
      </c>
      <c r="C11" s="4">
        <v>73</v>
      </c>
      <c r="D11" s="3">
        <v>68.2</v>
      </c>
      <c r="E11" s="3">
        <v>63</v>
      </c>
      <c r="F11" s="3">
        <v>70</v>
      </c>
      <c r="G11" s="3">
        <v>66.92</v>
      </c>
      <c r="H11" s="3">
        <v>76.2</v>
      </c>
      <c r="I11" s="6">
        <f t="shared" si="0"/>
        <v>70.632000000000005</v>
      </c>
    </row>
    <row r="12" spans="1:9" s="3" customFormat="1">
      <c r="A12" s="3" t="s">
        <v>91</v>
      </c>
      <c r="B12" s="3" t="s">
        <v>92</v>
      </c>
      <c r="C12" s="4">
        <v>74</v>
      </c>
      <c r="D12" s="3">
        <v>69.900000000000006</v>
      </c>
      <c r="E12" s="3">
        <v>64.5</v>
      </c>
      <c r="F12" s="3">
        <v>68</v>
      </c>
      <c r="G12" s="3">
        <v>67.44</v>
      </c>
      <c r="H12" s="3">
        <v>72.8</v>
      </c>
      <c r="I12" s="6">
        <f t="shared" si="0"/>
        <v>69.584000000000003</v>
      </c>
    </row>
    <row r="13" spans="1:9" s="3" customFormat="1">
      <c r="A13" s="3" t="s">
        <v>99</v>
      </c>
      <c r="B13" s="3" t="s">
        <v>102</v>
      </c>
      <c r="C13" s="4">
        <v>75</v>
      </c>
      <c r="D13" s="3">
        <v>63.5</v>
      </c>
      <c r="E13" s="3">
        <v>65.5</v>
      </c>
      <c r="F13" s="3">
        <v>0</v>
      </c>
      <c r="G13" s="3">
        <v>64.5</v>
      </c>
      <c r="H13" s="3">
        <v>74.400000000000006</v>
      </c>
      <c r="I13" s="6">
        <f t="shared" si="0"/>
        <v>68.460000000000008</v>
      </c>
    </row>
    <row r="14" spans="1:9" s="3" customFormat="1">
      <c r="A14" s="3" t="s">
        <v>111</v>
      </c>
      <c r="B14" s="3" t="s">
        <v>113</v>
      </c>
      <c r="C14" s="4">
        <v>76</v>
      </c>
      <c r="D14" s="3">
        <v>60.8</v>
      </c>
      <c r="E14" s="3">
        <v>66</v>
      </c>
      <c r="F14" s="3">
        <v>0</v>
      </c>
      <c r="G14" s="3">
        <v>63.4</v>
      </c>
      <c r="H14" s="3">
        <v>77.8</v>
      </c>
      <c r="I14" s="6">
        <f t="shared" si="0"/>
        <v>69.16</v>
      </c>
    </row>
    <row r="15" spans="1:9" s="3" customFormat="1">
      <c r="A15" s="3" t="s">
        <v>87</v>
      </c>
      <c r="B15" s="3" t="s">
        <v>89</v>
      </c>
      <c r="C15" s="4">
        <v>77</v>
      </c>
      <c r="D15" s="3">
        <v>64.5</v>
      </c>
      <c r="E15" s="3">
        <v>59</v>
      </c>
      <c r="F15" s="3">
        <v>0</v>
      </c>
      <c r="G15" s="3">
        <v>61.75</v>
      </c>
      <c r="H15" s="3">
        <v>79.2</v>
      </c>
      <c r="I15" s="6">
        <f t="shared" si="0"/>
        <v>68.73</v>
      </c>
    </row>
    <row r="16" spans="1:9" s="3" customFormat="1">
      <c r="A16" s="3" t="s">
        <v>107</v>
      </c>
      <c r="B16" s="3" t="s">
        <v>109</v>
      </c>
      <c r="C16" s="4">
        <v>78</v>
      </c>
      <c r="D16" s="3">
        <v>67.099999999999994</v>
      </c>
      <c r="E16" s="3">
        <v>61.5</v>
      </c>
      <c r="F16" s="3">
        <v>0</v>
      </c>
      <c r="G16" s="3">
        <v>64.3</v>
      </c>
      <c r="H16" s="3">
        <v>74.8</v>
      </c>
      <c r="I16" s="6">
        <f t="shared" si="0"/>
        <v>68.5</v>
      </c>
    </row>
    <row r="17" spans="1:9" s="3" customFormat="1">
      <c r="A17" s="3" t="s">
        <v>111</v>
      </c>
      <c r="B17" s="3" t="s">
        <v>112</v>
      </c>
      <c r="C17" s="4">
        <v>79</v>
      </c>
      <c r="D17" s="3">
        <v>61.5</v>
      </c>
      <c r="E17" s="3">
        <v>70</v>
      </c>
      <c r="F17" s="3">
        <v>0</v>
      </c>
      <c r="G17" s="3">
        <v>65.75</v>
      </c>
      <c r="H17" s="3">
        <v>75.8</v>
      </c>
      <c r="I17" s="6">
        <f t="shared" si="0"/>
        <v>69.77</v>
      </c>
    </row>
    <row r="18" spans="1:9" s="3" customFormat="1">
      <c r="A18" s="3" t="s">
        <v>95</v>
      </c>
      <c r="B18" s="3" t="s">
        <v>96</v>
      </c>
      <c r="C18" s="4">
        <v>80</v>
      </c>
      <c r="D18" s="3">
        <v>57.1</v>
      </c>
      <c r="E18" s="3">
        <v>59.5</v>
      </c>
      <c r="F18" s="3">
        <v>0</v>
      </c>
      <c r="G18" s="3">
        <v>58.3</v>
      </c>
      <c r="H18" s="3">
        <v>77.8</v>
      </c>
      <c r="I18" s="6">
        <f t="shared" si="0"/>
        <v>66.099999999999994</v>
      </c>
    </row>
    <row r="19" spans="1:9" s="3" customFormat="1">
      <c r="A19" s="3" t="s">
        <v>111</v>
      </c>
      <c r="B19" s="3" t="s">
        <v>114</v>
      </c>
      <c r="C19" s="4">
        <v>81</v>
      </c>
      <c r="D19" s="3">
        <v>62.2</v>
      </c>
      <c r="E19" s="3">
        <v>64.5</v>
      </c>
      <c r="F19" s="3">
        <v>0</v>
      </c>
      <c r="G19" s="3">
        <v>63.35</v>
      </c>
      <c r="H19" s="3">
        <v>78.400000000000006</v>
      </c>
      <c r="I19" s="6">
        <f t="shared" si="0"/>
        <v>69.37</v>
      </c>
    </row>
    <row r="20" spans="1:9" s="3" customFormat="1">
      <c r="A20" s="3" t="s">
        <v>107</v>
      </c>
      <c r="B20" s="3" t="s">
        <v>110</v>
      </c>
      <c r="C20" s="4">
        <v>82</v>
      </c>
      <c r="D20" s="3">
        <v>61</v>
      </c>
      <c r="E20" s="3">
        <v>65</v>
      </c>
      <c r="F20" s="3">
        <v>0</v>
      </c>
      <c r="G20" s="3">
        <v>63</v>
      </c>
      <c r="H20" s="3">
        <v>77.8</v>
      </c>
      <c r="I20" s="6">
        <f t="shared" si="0"/>
        <v>68.92</v>
      </c>
    </row>
    <row r="21" spans="1:9" s="3" customFormat="1">
      <c r="A21" s="3" t="s">
        <v>95</v>
      </c>
      <c r="B21" s="3" t="s">
        <v>98</v>
      </c>
      <c r="C21" s="4">
        <v>83</v>
      </c>
      <c r="D21" s="3">
        <v>50.5</v>
      </c>
      <c r="E21" s="3">
        <v>59.5</v>
      </c>
      <c r="F21" s="3">
        <v>0</v>
      </c>
      <c r="G21" s="3">
        <v>55</v>
      </c>
      <c r="H21" s="3">
        <v>76.8</v>
      </c>
      <c r="I21" s="6">
        <f t="shared" si="0"/>
        <v>63.72</v>
      </c>
    </row>
    <row r="22" spans="1:9" s="3" customFormat="1">
      <c r="A22" s="3" t="s">
        <v>103</v>
      </c>
      <c r="B22" s="3" t="s">
        <v>105</v>
      </c>
      <c r="C22" s="4">
        <v>84</v>
      </c>
      <c r="D22" s="3">
        <v>57.3</v>
      </c>
      <c r="E22" s="3">
        <v>64</v>
      </c>
      <c r="F22" s="3">
        <v>57</v>
      </c>
      <c r="G22" s="3">
        <v>59.56</v>
      </c>
      <c r="H22" s="3">
        <v>75.8</v>
      </c>
      <c r="I22" s="6">
        <f t="shared" si="0"/>
        <v>66.055999999999997</v>
      </c>
    </row>
  </sheetData>
  <autoFilter ref="A1:I22">
    <sortState ref="A2:AS22">
      <sortCondition ref="C2:C22"/>
    </sortState>
  </autoFilter>
  <phoneticPr fontId="4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J22" sqref="J22"/>
    </sheetView>
  </sheetViews>
  <sheetFormatPr defaultColWidth="9" defaultRowHeight="13.2"/>
  <cols>
    <col min="1" max="1" width="7.77734375" style="1" customWidth="1"/>
    <col min="2" max="2" width="12.77734375" style="1" customWidth="1"/>
    <col min="3" max="3" width="7.4414062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5" t="s">
        <v>259</v>
      </c>
    </row>
    <row r="2" spans="1:9" s="3" customFormat="1">
      <c r="A2" s="3" t="s">
        <v>131</v>
      </c>
      <c r="B2" s="3" t="s">
        <v>133</v>
      </c>
      <c r="C2" s="4">
        <v>85</v>
      </c>
      <c r="D2" s="3">
        <v>59.4</v>
      </c>
      <c r="E2" s="3">
        <v>63.5</v>
      </c>
      <c r="F2" s="3">
        <v>50</v>
      </c>
      <c r="G2" s="3">
        <v>58.02</v>
      </c>
      <c r="H2" s="3">
        <v>78.2</v>
      </c>
      <c r="I2" s="6">
        <f>G2*0.6+H2*0.4</f>
        <v>66.091999999999999</v>
      </c>
    </row>
    <row r="3" spans="1:9" s="3" customFormat="1">
      <c r="A3" s="3" t="s">
        <v>127</v>
      </c>
      <c r="B3" s="3" t="s">
        <v>129</v>
      </c>
      <c r="C3" s="4">
        <v>86</v>
      </c>
      <c r="D3" s="3">
        <v>65.7</v>
      </c>
      <c r="E3" s="3">
        <v>66.5</v>
      </c>
      <c r="F3" s="3">
        <v>0</v>
      </c>
      <c r="G3" s="3">
        <v>66.099999999999994</v>
      </c>
      <c r="H3" s="3">
        <v>82.6</v>
      </c>
      <c r="I3" s="6">
        <f t="shared" ref="I3:I22" si="0">G3*0.6+H3*0.4</f>
        <v>72.699999999999989</v>
      </c>
    </row>
    <row r="4" spans="1:9" s="3" customFormat="1">
      <c r="A4" s="3" t="s">
        <v>119</v>
      </c>
      <c r="B4" s="3" t="s">
        <v>122</v>
      </c>
      <c r="C4" s="4">
        <v>87</v>
      </c>
      <c r="D4" s="3">
        <v>67.7</v>
      </c>
      <c r="E4" s="3">
        <v>59.5</v>
      </c>
      <c r="F4" s="3">
        <v>43</v>
      </c>
      <c r="G4" s="3">
        <v>57.42</v>
      </c>
      <c r="H4" s="3">
        <v>76.400000000000006</v>
      </c>
      <c r="I4" s="6">
        <f t="shared" si="0"/>
        <v>65.012</v>
      </c>
    </row>
    <row r="5" spans="1:9" s="3" customFormat="1">
      <c r="A5" s="3" t="s">
        <v>139</v>
      </c>
      <c r="B5" s="3" t="s">
        <v>140</v>
      </c>
      <c r="C5" s="4">
        <v>88</v>
      </c>
      <c r="D5" s="3">
        <v>65.599999999999994</v>
      </c>
      <c r="E5" s="3">
        <v>65.5</v>
      </c>
      <c r="F5" s="3">
        <v>68.5</v>
      </c>
      <c r="G5" s="3">
        <v>66.44</v>
      </c>
      <c r="H5" s="3">
        <v>81.8</v>
      </c>
      <c r="I5" s="6">
        <f t="shared" si="0"/>
        <v>72.584000000000003</v>
      </c>
    </row>
    <row r="6" spans="1:9" s="3" customFormat="1">
      <c r="A6" s="3" t="s">
        <v>131</v>
      </c>
      <c r="B6" s="3" t="s">
        <v>132</v>
      </c>
      <c r="C6" s="4">
        <v>89</v>
      </c>
      <c r="D6" s="3">
        <v>60.2</v>
      </c>
      <c r="E6" s="3">
        <v>56.5</v>
      </c>
      <c r="F6" s="3">
        <v>72.5</v>
      </c>
      <c r="G6" s="3">
        <v>62.6</v>
      </c>
      <c r="H6" s="3">
        <v>78.2</v>
      </c>
      <c r="I6" s="6">
        <f t="shared" si="0"/>
        <v>68.84</v>
      </c>
    </row>
    <row r="7" spans="1:9" s="3" customFormat="1">
      <c r="A7" s="3" t="s">
        <v>123</v>
      </c>
      <c r="B7" s="3" t="s">
        <v>124</v>
      </c>
      <c r="C7" s="4">
        <v>90</v>
      </c>
      <c r="D7" s="3">
        <v>61.2</v>
      </c>
      <c r="E7" s="3">
        <v>68.5</v>
      </c>
      <c r="F7" s="3">
        <v>0</v>
      </c>
      <c r="G7" s="3">
        <v>64.849999999999994</v>
      </c>
      <c r="H7" s="3">
        <v>78.400000000000006</v>
      </c>
      <c r="I7" s="6">
        <f t="shared" si="0"/>
        <v>70.27</v>
      </c>
    </row>
    <row r="8" spans="1:9" s="3" customFormat="1">
      <c r="A8" s="3" t="s">
        <v>123</v>
      </c>
      <c r="B8" s="3" t="s">
        <v>126</v>
      </c>
      <c r="C8" s="4">
        <v>91</v>
      </c>
      <c r="D8" s="3">
        <v>68.2</v>
      </c>
      <c r="E8" s="3">
        <v>56.5</v>
      </c>
      <c r="F8" s="3">
        <v>0</v>
      </c>
      <c r="G8" s="3">
        <v>62.35</v>
      </c>
      <c r="H8" s="3">
        <v>74.2</v>
      </c>
      <c r="I8" s="6">
        <f t="shared" si="0"/>
        <v>67.09</v>
      </c>
    </row>
    <row r="9" spans="1:9" s="3" customFormat="1">
      <c r="A9" s="3" t="s">
        <v>115</v>
      </c>
      <c r="B9" s="3" t="s">
        <v>116</v>
      </c>
      <c r="C9" s="4">
        <v>92</v>
      </c>
      <c r="D9" s="3">
        <v>68.3</v>
      </c>
      <c r="E9" s="3">
        <v>57.5</v>
      </c>
      <c r="F9" s="3">
        <v>62.5</v>
      </c>
      <c r="G9" s="3">
        <v>62.78</v>
      </c>
      <c r="H9" s="3">
        <v>77.599999999999994</v>
      </c>
      <c r="I9" s="6">
        <f t="shared" si="0"/>
        <v>68.707999999999998</v>
      </c>
    </row>
    <row r="10" spans="1:9" s="3" customFormat="1">
      <c r="A10" s="3" t="s">
        <v>135</v>
      </c>
      <c r="B10" s="3" t="s">
        <v>136</v>
      </c>
      <c r="C10" s="4">
        <v>93</v>
      </c>
      <c r="D10" s="3">
        <v>64.7</v>
      </c>
      <c r="E10" s="3">
        <v>66</v>
      </c>
      <c r="F10" s="3">
        <v>0</v>
      </c>
      <c r="G10" s="3">
        <v>65.349999999999994</v>
      </c>
      <c r="H10" s="3">
        <v>77.8</v>
      </c>
      <c r="I10" s="6">
        <f t="shared" si="0"/>
        <v>70.33</v>
      </c>
    </row>
    <row r="11" spans="1:9" s="3" customFormat="1">
      <c r="A11" s="3" t="s">
        <v>115</v>
      </c>
      <c r="B11" s="3" t="s">
        <v>117</v>
      </c>
      <c r="C11" s="4">
        <v>94</v>
      </c>
      <c r="D11" s="3">
        <v>69</v>
      </c>
      <c r="E11" s="3">
        <v>69.5</v>
      </c>
      <c r="F11" s="3">
        <v>46</v>
      </c>
      <c r="G11" s="3">
        <v>62.28</v>
      </c>
      <c r="H11" s="3">
        <v>82</v>
      </c>
      <c r="I11" s="6">
        <f t="shared" si="0"/>
        <v>70.168000000000006</v>
      </c>
    </row>
    <row r="12" spans="1:9" s="3" customFormat="1">
      <c r="A12" s="3" t="s">
        <v>139</v>
      </c>
      <c r="B12" s="3" t="s">
        <v>142</v>
      </c>
      <c r="C12" s="4">
        <v>95</v>
      </c>
      <c r="D12" s="3">
        <v>73.2</v>
      </c>
      <c r="E12" s="3">
        <v>55.5</v>
      </c>
      <c r="F12" s="3">
        <v>62</v>
      </c>
      <c r="G12" s="3">
        <v>63.65</v>
      </c>
      <c r="H12" s="3">
        <v>79.8</v>
      </c>
      <c r="I12" s="6">
        <f t="shared" si="0"/>
        <v>70.11</v>
      </c>
    </row>
    <row r="13" spans="1:9" s="3" customFormat="1">
      <c r="A13" s="3" t="s">
        <v>139</v>
      </c>
      <c r="B13" s="3" t="s">
        <v>141</v>
      </c>
      <c r="C13" s="4">
        <v>96</v>
      </c>
      <c r="D13" s="3">
        <v>64.3</v>
      </c>
      <c r="E13" s="3">
        <v>58.5</v>
      </c>
      <c r="F13" s="3">
        <v>70.5</v>
      </c>
      <c r="G13" s="3">
        <v>64.13</v>
      </c>
      <c r="H13" s="3">
        <v>77.2</v>
      </c>
      <c r="I13" s="6">
        <f t="shared" si="0"/>
        <v>69.358000000000004</v>
      </c>
    </row>
    <row r="14" spans="1:9" s="3" customFormat="1">
      <c r="A14" s="3" t="s">
        <v>127</v>
      </c>
      <c r="B14" s="3" t="s">
        <v>128</v>
      </c>
      <c r="C14" s="4">
        <v>97</v>
      </c>
      <c r="D14" s="3">
        <v>70.400000000000006</v>
      </c>
      <c r="E14" s="3">
        <v>64</v>
      </c>
      <c r="F14" s="3">
        <v>0</v>
      </c>
      <c r="G14" s="3">
        <v>67.2</v>
      </c>
      <c r="H14" s="3">
        <v>77.599999999999994</v>
      </c>
      <c r="I14" s="6">
        <f t="shared" si="0"/>
        <v>71.36</v>
      </c>
    </row>
    <row r="15" spans="1:9" s="3" customFormat="1">
      <c r="A15" s="3" t="s">
        <v>119</v>
      </c>
      <c r="B15" s="3" t="s">
        <v>121</v>
      </c>
      <c r="C15" s="4">
        <v>98</v>
      </c>
      <c r="D15" s="3">
        <v>59.2</v>
      </c>
      <c r="E15" s="3">
        <v>62.5</v>
      </c>
      <c r="F15" s="3">
        <v>62</v>
      </c>
      <c r="G15" s="3">
        <v>61.2</v>
      </c>
      <c r="H15" s="3">
        <v>74.599999999999994</v>
      </c>
      <c r="I15" s="6">
        <f t="shared" si="0"/>
        <v>66.56</v>
      </c>
    </row>
    <row r="16" spans="1:9" s="3" customFormat="1">
      <c r="A16" s="3" t="s">
        <v>131</v>
      </c>
      <c r="B16" s="3" t="s">
        <v>134</v>
      </c>
      <c r="C16" s="4">
        <v>99</v>
      </c>
      <c r="D16" s="3">
        <v>61</v>
      </c>
      <c r="E16" s="3">
        <v>61.5</v>
      </c>
      <c r="F16" s="3">
        <v>47</v>
      </c>
      <c r="G16" s="3">
        <v>56.98</v>
      </c>
      <c r="H16" s="3">
        <v>0</v>
      </c>
      <c r="I16" s="6">
        <f t="shared" si="0"/>
        <v>34.187999999999995</v>
      </c>
    </row>
    <row r="17" spans="1:9" s="3" customFormat="1">
      <c r="A17" s="3" t="s">
        <v>127</v>
      </c>
      <c r="B17" s="3" t="s">
        <v>130</v>
      </c>
      <c r="C17" s="4">
        <v>100</v>
      </c>
      <c r="D17" s="3">
        <v>61.3</v>
      </c>
      <c r="E17" s="3">
        <v>68.5</v>
      </c>
      <c r="F17" s="3">
        <v>0</v>
      </c>
      <c r="G17" s="3">
        <v>64.900000000000006</v>
      </c>
      <c r="H17" s="3">
        <v>78</v>
      </c>
      <c r="I17" s="6">
        <f t="shared" si="0"/>
        <v>70.140000000000015</v>
      </c>
    </row>
    <row r="18" spans="1:9" s="3" customFormat="1">
      <c r="A18" s="3" t="s">
        <v>119</v>
      </c>
      <c r="B18" s="3" t="s">
        <v>120</v>
      </c>
      <c r="C18" s="4">
        <v>101</v>
      </c>
      <c r="D18" s="3">
        <v>62.4</v>
      </c>
      <c r="E18" s="3">
        <v>66.5</v>
      </c>
      <c r="F18" s="3">
        <v>60</v>
      </c>
      <c r="G18" s="3">
        <v>63.12</v>
      </c>
      <c r="H18" s="3">
        <v>77.8</v>
      </c>
      <c r="I18" s="6">
        <f t="shared" si="0"/>
        <v>68.992000000000004</v>
      </c>
    </row>
    <row r="19" spans="1:9" s="3" customFormat="1">
      <c r="A19" s="3" t="s">
        <v>123</v>
      </c>
      <c r="B19" s="3" t="s">
        <v>125</v>
      </c>
      <c r="C19" s="4">
        <v>102</v>
      </c>
      <c r="D19" s="3">
        <v>61</v>
      </c>
      <c r="E19" s="3">
        <v>65</v>
      </c>
      <c r="F19" s="3">
        <v>0</v>
      </c>
      <c r="G19" s="3">
        <v>63</v>
      </c>
      <c r="H19" s="3">
        <v>79.599999999999994</v>
      </c>
      <c r="I19" s="6">
        <f t="shared" si="0"/>
        <v>69.64</v>
      </c>
    </row>
    <row r="20" spans="1:9" s="3" customFormat="1">
      <c r="A20" s="3" t="s">
        <v>135</v>
      </c>
      <c r="B20" s="3" t="s">
        <v>137</v>
      </c>
      <c r="C20" s="4">
        <v>103</v>
      </c>
      <c r="D20" s="3">
        <v>58.1</v>
      </c>
      <c r="E20" s="3">
        <v>65</v>
      </c>
      <c r="F20" s="3">
        <v>0</v>
      </c>
      <c r="G20" s="3">
        <v>61.55</v>
      </c>
      <c r="H20" s="3">
        <v>74.599999999999994</v>
      </c>
      <c r="I20" s="6">
        <f t="shared" si="0"/>
        <v>66.77</v>
      </c>
    </row>
    <row r="21" spans="1:9" s="3" customFormat="1">
      <c r="A21" s="3" t="s">
        <v>135</v>
      </c>
      <c r="B21" s="3" t="s">
        <v>138</v>
      </c>
      <c r="C21" s="4">
        <v>104</v>
      </c>
      <c r="D21" s="3">
        <v>64</v>
      </c>
      <c r="E21" s="3">
        <v>59</v>
      </c>
      <c r="F21" s="3">
        <v>0</v>
      </c>
      <c r="G21" s="3">
        <v>61.5</v>
      </c>
      <c r="H21" s="3">
        <v>71.599999999999994</v>
      </c>
      <c r="I21" s="6">
        <f t="shared" si="0"/>
        <v>65.539999999999992</v>
      </c>
    </row>
    <row r="22" spans="1:9" s="3" customFormat="1">
      <c r="A22" s="3" t="s">
        <v>115</v>
      </c>
      <c r="B22" s="3" t="s">
        <v>118</v>
      </c>
      <c r="C22" s="4">
        <v>105</v>
      </c>
      <c r="D22" s="3">
        <v>62.1</v>
      </c>
      <c r="E22" s="3">
        <v>58</v>
      </c>
      <c r="F22" s="3">
        <v>58.5</v>
      </c>
      <c r="G22" s="3">
        <v>59.59</v>
      </c>
      <c r="H22" s="3">
        <v>76.8</v>
      </c>
      <c r="I22" s="6">
        <f t="shared" si="0"/>
        <v>66.47399999999999</v>
      </c>
    </row>
  </sheetData>
  <autoFilter ref="A1:I22">
    <sortState ref="A2:AS22">
      <sortCondition ref="C2:C22"/>
    </sortState>
  </autoFilter>
  <phoneticPr fontId="4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G24" sqref="G24"/>
    </sheetView>
  </sheetViews>
  <sheetFormatPr defaultColWidth="9" defaultRowHeight="13.2"/>
  <cols>
    <col min="1" max="1" width="8.21875" style="1" customWidth="1"/>
    <col min="2" max="2" width="13.21875" style="1" customWidth="1"/>
    <col min="3" max="3" width="6.5546875" style="1" customWidth="1"/>
    <col min="4" max="9" width="8" style="1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2" t="s">
        <v>259</v>
      </c>
    </row>
    <row r="2" spans="1:9" s="3" customFormat="1">
      <c r="A2" s="3" t="s">
        <v>154</v>
      </c>
      <c r="B2" s="3" t="s">
        <v>158</v>
      </c>
      <c r="C2" s="4">
        <v>106</v>
      </c>
      <c r="D2" s="3">
        <v>59.9</v>
      </c>
      <c r="E2" s="3">
        <v>65</v>
      </c>
      <c r="F2" s="3">
        <v>0</v>
      </c>
      <c r="G2" s="3">
        <v>62.45</v>
      </c>
      <c r="H2" s="3">
        <v>79</v>
      </c>
      <c r="I2" s="3">
        <f>G2*0.6+H2*0.4</f>
        <v>69.069999999999993</v>
      </c>
    </row>
    <row r="3" spans="1:9" s="3" customFormat="1">
      <c r="A3" s="3" t="s">
        <v>143</v>
      </c>
      <c r="B3" s="3" t="s">
        <v>145</v>
      </c>
      <c r="C3" s="4">
        <v>107</v>
      </c>
      <c r="D3" s="3">
        <v>62</v>
      </c>
      <c r="E3" s="3">
        <v>63.5</v>
      </c>
      <c r="F3" s="3">
        <v>0</v>
      </c>
      <c r="G3" s="3">
        <v>62.75</v>
      </c>
      <c r="H3" s="3">
        <v>77.2</v>
      </c>
      <c r="I3" s="3">
        <f t="shared" ref="I3:I20" si="0">G3*0.6+H3*0.4</f>
        <v>68.53</v>
      </c>
    </row>
    <row r="4" spans="1:9" s="3" customFormat="1">
      <c r="A4" s="3" t="s">
        <v>154</v>
      </c>
      <c r="B4" s="3" t="s">
        <v>157</v>
      </c>
      <c r="C4" s="4">
        <v>108</v>
      </c>
      <c r="D4" s="3">
        <v>63.6</v>
      </c>
      <c r="E4" s="3">
        <v>62</v>
      </c>
      <c r="F4" s="3">
        <v>0</v>
      </c>
      <c r="G4" s="3">
        <v>62.8</v>
      </c>
      <c r="H4" s="3">
        <v>80.400000000000006</v>
      </c>
      <c r="I4" s="3">
        <f t="shared" si="0"/>
        <v>69.84</v>
      </c>
    </row>
    <row r="5" spans="1:9" s="3" customFormat="1">
      <c r="A5" s="3" t="s">
        <v>154</v>
      </c>
      <c r="B5" s="3" t="s">
        <v>159</v>
      </c>
      <c r="C5" s="4">
        <v>109</v>
      </c>
      <c r="D5" s="3">
        <v>62.1</v>
      </c>
      <c r="E5" s="3">
        <v>58</v>
      </c>
      <c r="F5" s="3">
        <v>0</v>
      </c>
      <c r="G5" s="3">
        <v>60.05</v>
      </c>
      <c r="H5" s="3">
        <v>78</v>
      </c>
      <c r="I5" s="3">
        <f t="shared" si="0"/>
        <v>67.22999999999999</v>
      </c>
    </row>
    <row r="6" spans="1:9" s="3" customFormat="1">
      <c r="A6" s="3" t="s">
        <v>154</v>
      </c>
      <c r="B6" s="3" t="s">
        <v>161</v>
      </c>
      <c r="C6" s="4">
        <v>110</v>
      </c>
      <c r="D6" s="3">
        <v>55.2</v>
      </c>
      <c r="E6" s="3">
        <v>64</v>
      </c>
      <c r="F6" s="3">
        <v>0</v>
      </c>
      <c r="G6" s="3">
        <v>59.6</v>
      </c>
      <c r="H6" s="3">
        <v>77.8</v>
      </c>
      <c r="I6" s="3">
        <f t="shared" si="0"/>
        <v>66.88</v>
      </c>
    </row>
    <row r="7" spans="1:9" s="3" customFormat="1">
      <c r="A7" s="3" t="s">
        <v>178</v>
      </c>
      <c r="B7" s="3" t="s">
        <v>181</v>
      </c>
      <c r="C7" s="4">
        <v>111</v>
      </c>
      <c r="D7" s="3">
        <v>72.7</v>
      </c>
      <c r="E7" s="3">
        <v>56</v>
      </c>
      <c r="F7" s="3">
        <v>0</v>
      </c>
      <c r="G7" s="3">
        <v>64.349999999999994</v>
      </c>
      <c r="H7" s="3">
        <v>77.8</v>
      </c>
      <c r="I7" s="3">
        <f t="shared" si="0"/>
        <v>69.72999999999999</v>
      </c>
    </row>
    <row r="8" spans="1:9" s="3" customFormat="1">
      <c r="A8" s="3" t="s">
        <v>178</v>
      </c>
      <c r="B8" s="3" t="s">
        <v>180</v>
      </c>
      <c r="C8" s="4">
        <v>112</v>
      </c>
      <c r="D8" s="3">
        <v>62.6</v>
      </c>
      <c r="E8" s="3">
        <v>67</v>
      </c>
      <c r="F8" s="3">
        <v>0</v>
      </c>
      <c r="G8" s="3">
        <v>64.8</v>
      </c>
      <c r="H8" s="3">
        <v>77.599999999999994</v>
      </c>
      <c r="I8" s="3">
        <f t="shared" si="0"/>
        <v>69.919999999999987</v>
      </c>
    </row>
    <row r="9" spans="1:9" s="3" customFormat="1">
      <c r="A9" s="3" t="s">
        <v>143</v>
      </c>
      <c r="B9" s="3" t="s">
        <v>148</v>
      </c>
      <c r="C9" s="4">
        <v>113</v>
      </c>
      <c r="D9" s="3">
        <v>60.5</v>
      </c>
      <c r="E9" s="3">
        <v>61</v>
      </c>
      <c r="F9" s="3">
        <v>0</v>
      </c>
      <c r="G9" s="3">
        <v>60.75</v>
      </c>
      <c r="H9" s="3">
        <v>77.400000000000006</v>
      </c>
      <c r="I9" s="3">
        <f t="shared" si="0"/>
        <v>67.41</v>
      </c>
    </row>
    <row r="10" spans="1:9" s="3" customFormat="1">
      <c r="A10" s="3" t="s">
        <v>178</v>
      </c>
      <c r="B10" s="3" t="s">
        <v>179</v>
      </c>
      <c r="C10" s="4">
        <v>114</v>
      </c>
      <c r="D10" s="3">
        <v>67.3</v>
      </c>
      <c r="E10" s="3">
        <v>65.5</v>
      </c>
      <c r="F10" s="3">
        <v>0</v>
      </c>
      <c r="G10" s="3">
        <v>66.400000000000006</v>
      </c>
      <c r="H10" s="3">
        <v>78.2</v>
      </c>
      <c r="I10" s="3">
        <f t="shared" si="0"/>
        <v>71.12</v>
      </c>
    </row>
    <row r="11" spans="1:9" s="3" customFormat="1">
      <c r="A11" s="3" t="s">
        <v>154</v>
      </c>
      <c r="B11" s="3" t="s">
        <v>162</v>
      </c>
      <c r="C11" s="4">
        <v>115</v>
      </c>
      <c r="D11" s="3">
        <v>58.1</v>
      </c>
      <c r="E11" s="3">
        <v>61</v>
      </c>
      <c r="F11" s="3">
        <v>0</v>
      </c>
      <c r="G11" s="3">
        <v>59.55</v>
      </c>
      <c r="H11" s="3">
        <v>77</v>
      </c>
      <c r="I11" s="3">
        <f t="shared" si="0"/>
        <v>66.53</v>
      </c>
    </row>
    <row r="12" spans="1:9" s="3" customFormat="1">
      <c r="A12" s="3" t="s">
        <v>154</v>
      </c>
      <c r="B12" s="3" t="s">
        <v>163</v>
      </c>
      <c r="C12" s="4">
        <v>116</v>
      </c>
      <c r="D12" s="3">
        <v>53.7</v>
      </c>
      <c r="E12" s="3">
        <v>65</v>
      </c>
      <c r="F12" s="3">
        <v>0</v>
      </c>
      <c r="G12" s="3">
        <v>59.35</v>
      </c>
      <c r="H12" s="3">
        <v>76.400000000000006</v>
      </c>
      <c r="I12" s="3">
        <f t="shared" si="0"/>
        <v>66.17</v>
      </c>
    </row>
    <row r="13" spans="1:9" s="3" customFormat="1">
      <c r="A13" s="3" t="s">
        <v>143</v>
      </c>
      <c r="B13" s="3" t="s">
        <v>147</v>
      </c>
      <c r="C13" s="4">
        <v>117</v>
      </c>
      <c r="D13" s="3">
        <v>59.1</v>
      </c>
      <c r="E13" s="3">
        <v>63</v>
      </c>
      <c r="F13" s="3">
        <v>0</v>
      </c>
      <c r="G13" s="3">
        <v>61.05</v>
      </c>
      <c r="H13" s="3">
        <v>77.400000000000006</v>
      </c>
      <c r="I13" s="3">
        <f t="shared" si="0"/>
        <v>67.59</v>
      </c>
    </row>
    <row r="14" spans="1:9" s="3" customFormat="1">
      <c r="A14" s="3" t="s">
        <v>154</v>
      </c>
      <c r="B14" s="3" t="s">
        <v>156</v>
      </c>
      <c r="C14" s="4">
        <v>118</v>
      </c>
      <c r="D14" s="3">
        <v>64.7</v>
      </c>
      <c r="E14" s="3">
        <v>62</v>
      </c>
      <c r="F14" s="3">
        <v>0</v>
      </c>
      <c r="G14" s="3">
        <v>63.35</v>
      </c>
      <c r="H14" s="3">
        <v>78</v>
      </c>
      <c r="I14" s="3">
        <f t="shared" si="0"/>
        <v>69.210000000000008</v>
      </c>
    </row>
    <row r="15" spans="1:9" s="3" customFormat="1">
      <c r="A15" s="3" t="s">
        <v>143</v>
      </c>
      <c r="B15" s="3" t="s">
        <v>144</v>
      </c>
      <c r="C15" s="4">
        <v>119</v>
      </c>
      <c r="D15" s="3">
        <v>68.2</v>
      </c>
      <c r="E15" s="3">
        <v>62.5</v>
      </c>
      <c r="F15" s="3">
        <v>0</v>
      </c>
      <c r="G15" s="3">
        <v>65.349999999999994</v>
      </c>
      <c r="H15" s="3">
        <v>79.599999999999994</v>
      </c>
      <c r="I15" s="3">
        <f t="shared" si="0"/>
        <v>71.05</v>
      </c>
    </row>
    <row r="16" spans="1:9" s="3" customFormat="1">
      <c r="A16" s="3" t="s">
        <v>154</v>
      </c>
      <c r="B16" s="3" t="s">
        <v>155</v>
      </c>
      <c r="C16" s="4">
        <v>120</v>
      </c>
      <c r="D16" s="3">
        <v>66.3</v>
      </c>
      <c r="E16" s="3">
        <v>61</v>
      </c>
      <c r="F16" s="3">
        <v>0</v>
      </c>
      <c r="G16" s="3">
        <v>63.65</v>
      </c>
      <c r="H16" s="3">
        <v>77.2</v>
      </c>
      <c r="I16" s="3">
        <f t="shared" si="0"/>
        <v>69.069999999999993</v>
      </c>
    </row>
    <row r="17" spans="1:9" s="3" customFormat="1">
      <c r="A17" s="3" t="s">
        <v>143</v>
      </c>
      <c r="B17" s="3" t="s">
        <v>149</v>
      </c>
      <c r="C17" s="4">
        <v>121</v>
      </c>
      <c r="D17" s="3">
        <v>62</v>
      </c>
      <c r="E17" s="3">
        <v>58.5</v>
      </c>
      <c r="F17" s="3">
        <v>0</v>
      </c>
      <c r="G17" s="3">
        <v>60.25</v>
      </c>
      <c r="H17" s="3">
        <v>78.599999999999994</v>
      </c>
      <c r="I17" s="3">
        <f t="shared" si="0"/>
        <v>67.59</v>
      </c>
    </row>
    <row r="18" spans="1:9" s="3" customFormat="1">
      <c r="A18" s="3" t="s">
        <v>143</v>
      </c>
      <c r="B18" s="3" t="s">
        <v>146</v>
      </c>
      <c r="C18" s="4">
        <v>122</v>
      </c>
      <c r="D18" s="3">
        <v>62.5</v>
      </c>
      <c r="E18" s="3">
        <v>60</v>
      </c>
      <c r="F18" s="3">
        <v>0</v>
      </c>
      <c r="G18" s="3">
        <v>61.25</v>
      </c>
      <c r="H18" s="3">
        <v>79.2</v>
      </c>
      <c r="I18" s="3">
        <f t="shared" si="0"/>
        <v>68.430000000000007</v>
      </c>
    </row>
    <row r="19" spans="1:9" s="3" customFormat="1">
      <c r="A19" s="3" t="s">
        <v>178</v>
      </c>
      <c r="B19" s="3" t="s">
        <v>182</v>
      </c>
      <c r="C19" s="4">
        <v>123</v>
      </c>
      <c r="D19" s="3">
        <v>49.1</v>
      </c>
      <c r="E19" s="3">
        <v>58.5</v>
      </c>
      <c r="F19" s="3">
        <v>0</v>
      </c>
      <c r="G19" s="3">
        <v>53.8</v>
      </c>
      <c r="H19" s="3">
        <v>74.599999999999994</v>
      </c>
      <c r="I19" s="3">
        <f t="shared" si="0"/>
        <v>62.11999999999999</v>
      </c>
    </row>
    <row r="20" spans="1:9" s="3" customFormat="1">
      <c r="A20" s="3" t="s">
        <v>154</v>
      </c>
      <c r="B20" s="3" t="s">
        <v>160</v>
      </c>
      <c r="C20" s="4">
        <v>124</v>
      </c>
      <c r="D20" s="3">
        <v>59.9</v>
      </c>
      <c r="E20" s="3">
        <v>59.5</v>
      </c>
      <c r="F20" s="3">
        <v>0</v>
      </c>
      <c r="G20" s="3">
        <v>59.7</v>
      </c>
      <c r="H20" s="3">
        <v>77.8</v>
      </c>
      <c r="I20" s="3">
        <f t="shared" si="0"/>
        <v>66.94</v>
      </c>
    </row>
  </sheetData>
  <autoFilter ref="A1:I20">
    <sortState ref="A2:AS20">
      <sortCondition ref="C2:C20"/>
    </sortState>
  </autoFilter>
  <phoneticPr fontId="4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25" sqref="E25"/>
    </sheetView>
  </sheetViews>
  <sheetFormatPr defaultColWidth="9" defaultRowHeight="13.2"/>
  <cols>
    <col min="1" max="1" width="8.21875" style="1" customWidth="1"/>
    <col min="2" max="2" width="13.109375" style="1" customWidth="1"/>
    <col min="3" max="3" width="6.5546875" style="1" customWidth="1"/>
    <col min="4" max="9" width="8" style="1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2" t="s">
        <v>259</v>
      </c>
    </row>
    <row r="2" spans="1:9" s="3" customFormat="1">
      <c r="A2" s="3" t="s">
        <v>150</v>
      </c>
      <c r="B2" s="3" t="s">
        <v>153</v>
      </c>
      <c r="C2" s="4">
        <v>125</v>
      </c>
      <c r="D2" s="3">
        <v>67.3</v>
      </c>
      <c r="E2" s="3">
        <v>61</v>
      </c>
      <c r="F2" s="3">
        <v>0</v>
      </c>
      <c r="G2" s="3">
        <v>64.150000000000006</v>
      </c>
      <c r="H2" s="3">
        <v>77.8</v>
      </c>
      <c r="I2" s="3">
        <f>G2*0.6+H2*0.4</f>
        <v>69.61</v>
      </c>
    </row>
    <row r="3" spans="1:9" s="3" customFormat="1">
      <c r="A3" s="3" t="s">
        <v>227</v>
      </c>
      <c r="B3" s="3" t="s">
        <v>232</v>
      </c>
      <c r="C3" s="4">
        <v>126</v>
      </c>
      <c r="D3" s="3">
        <v>67.2</v>
      </c>
      <c r="E3" s="3">
        <v>66</v>
      </c>
      <c r="F3" s="3">
        <v>0</v>
      </c>
      <c r="G3" s="3">
        <v>66.599999999999994</v>
      </c>
      <c r="H3" s="3">
        <v>73.8</v>
      </c>
      <c r="I3" s="3">
        <f t="shared" ref="I3:I19" si="0">G3*0.6+H3*0.4</f>
        <v>69.47999999999999</v>
      </c>
    </row>
    <row r="4" spans="1:9" s="3" customFormat="1">
      <c r="A4" s="3" t="s">
        <v>150</v>
      </c>
      <c r="B4" s="3" t="s">
        <v>151</v>
      </c>
      <c r="C4" s="4">
        <v>127</v>
      </c>
      <c r="D4" s="3">
        <v>65.3</v>
      </c>
      <c r="E4" s="3">
        <v>67.5</v>
      </c>
      <c r="F4" s="3">
        <v>0</v>
      </c>
      <c r="G4" s="3">
        <v>66.400000000000006</v>
      </c>
      <c r="H4" s="3">
        <v>75.599999999999994</v>
      </c>
      <c r="I4" s="3">
        <f t="shared" si="0"/>
        <v>70.08</v>
      </c>
    </row>
    <row r="5" spans="1:9" s="3" customFormat="1">
      <c r="A5" s="3" t="s">
        <v>227</v>
      </c>
      <c r="B5" s="3" t="s">
        <v>233</v>
      </c>
      <c r="C5" s="4">
        <v>128</v>
      </c>
      <c r="D5" s="3">
        <v>68.7</v>
      </c>
      <c r="E5" s="3">
        <v>64</v>
      </c>
      <c r="F5" s="3">
        <v>0</v>
      </c>
      <c r="G5" s="3">
        <v>66.349999999999994</v>
      </c>
      <c r="H5" s="3">
        <v>75.2</v>
      </c>
      <c r="I5" s="3">
        <f t="shared" si="0"/>
        <v>69.89</v>
      </c>
    </row>
    <row r="6" spans="1:9" s="3" customFormat="1">
      <c r="A6" s="3" t="s">
        <v>164</v>
      </c>
      <c r="B6" s="3" t="s">
        <v>167</v>
      </c>
      <c r="C6" s="4">
        <v>129</v>
      </c>
      <c r="D6" s="3">
        <v>65.2</v>
      </c>
      <c r="E6" s="3">
        <v>64</v>
      </c>
      <c r="F6" s="3">
        <v>0</v>
      </c>
      <c r="G6" s="3">
        <v>64.599999999999994</v>
      </c>
      <c r="H6" s="3">
        <v>77</v>
      </c>
      <c r="I6" s="3">
        <f t="shared" si="0"/>
        <v>69.56</v>
      </c>
    </row>
    <row r="7" spans="1:9" s="3" customFormat="1">
      <c r="A7" s="3" t="s">
        <v>164</v>
      </c>
      <c r="B7" s="3" t="s">
        <v>169</v>
      </c>
      <c r="C7" s="4">
        <v>130</v>
      </c>
      <c r="D7" s="3">
        <v>63.8</v>
      </c>
      <c r="E7" s="3">
        <v>63</v>
      </c>
      <c r="F7" s="3">
        <v>0</v>
      </c>
      <c r="G7" s="3">
        <v>63.4</v>
      </c>
      <c r="H7" s="3">
        <v>78.2</v>
      </c>
      <c r="I7" s="3">
        <f t="shared" si="0"/>
        <v>69.319999999999993</v>
      </c>
    </row>
    <row r="8" spans="1:9" s="3" customFormat="1">
      <c r="A8" s="3" t="s">
        <v>164</v>
      </c>
      <c r="B8" s="3" t="s">
        <v>170</v>
      </c>
      <c r="C8" s="4">
        <v>131</v>
      </c>
      <c r="D8" s="3">
        <v>60.9</v>
      </c>
      <c r="E8" s="3">
        <v>62.5</v>
      </c>
      <c r="F8" s="3">
        <v>0</v>
      </c>
      <c r="G8" s="3">
        <v>61.7</v>
      </c>
      <c r="H8" s="3">
        <v>71.8</v>
      </c>
      <c r="I8" s="3">
        <f t="shared" si="0"/>
        <v>65.740000000000009</v>
      </c>
    </row>
    <row r="9" spans="1:9" s="3" customFormat="1">
      <c r="A9" s="3" t="s">
        <v>227</v>
      </c>
      <c r="B9" s="3" t="s">
        <v>228</v>
      </c>
      <c r="C9" s="4">
        <v>132</v>
      </c>
      <c r="D9" s="3">
        <v>67.5</v>
      </c>
      <c r="E9" s="3">
        <v>69</v>
      </c>
      <c r="F9" s="3">
        <v>0</v>
      </c>
      <c r="G9" s="3">
        <v>68.25</v>
      </c>
      <c r="H9" s="3">
        <v>73.599999999999994</v>
      </c>
      <c r="I9" s="3">
        <f t="shared" si="0"/>
        <v>70.389999999999986</v>
      </c>
    </row>
    <row r="10" spans="1:9" s="3" customFormat="1">
      <c r="A10" s="3" t="s">
        <v>164</v>
      </c>
      <c r="B10" s="3" t="s">
        <v>173</v>
      </c>
      <c r="C10" s="4">
        <v>133</v>
      </c>
      <c r="D10" s="3">
        <v>56</v>
      </c>
      <c r="E10" s="3">
        <v>59.5</v>
      </c>
      <c r="F10" s="3">
        <v>0</v>
      </c>
      <c r="G10" s="3">
        <v>57.75</v>
      </c>
      <c r="H10" s="3">
        <v>73.2</v>
      </c>
      <c r="I10" s="3">
        <f t="shared" si="0"/>
        <v>63.93</v>
      </c>
    </row>
    <row r="11" spans="1:9" s="3" customFormat="1">
      <c r="A11" s="3" t="s">
        <v>164</v>
      </c>
      <c r="B11" s="3" t="s">
        <v>171</v>
      </c>
      <c r="C11" s="4">
        <v>134</v>
      </c>
      <c r="D11" s="3">
        <v>50.6</v>
      </c>
      <c r="E11" s="3">
        <v>72</v>
      </c>
      <c r="F11" s="3">
        <v>0</v>
      </c>
      <c r="G11" s="3">
        <v>61.3</v>
      </c>
      <c r="H11" s="3">
        <v>74.2</v>
      </c>
      <c r="I11" s="3">
        <f t="shared" si="0"/>
        <v>66.459999999999994</v>
      </c>
    </row>
    <row r="12" spans="1:9" s="3" customFormat="1">
      <c r="A12" s="3" t="s">
        <v>227</v>
      </c>
      <c r="B12" s="3" t="s">
        <v>231</v>
      </c>
      <c r="C12" s="4">
        <v>135</v>
      </c>
      <c r="D12" s="3">
        <v>67.5</v>
      </c>
      <c r="E12" s="3">
        <v>66.5</v>
      </c>
      <c r="F12" s="3">
        <v>0</v>
      </c>
      <c r="G12" s="3">
        <v>67</v>
      </c>
      <c r="H12" s="3">
        <v>80.400000000000006</v>
      </c>
      <c r="I12" s="3">
        <f t="shared" si="0"/>
        <v>72.36</v>
      </c>
    </row>
    <row r="13" spans="1:9" s="3" customFormat="1">
      <c r="A13" s="3" t="s">
        <v>164</v>
      </c>
      <c r="B13" s="3" t="s">
        <v>165</v>
      </c>
      <c r="C13" s="4">
        <v>136</v>
      </c>
      <c r="D13" s="3">
        <v>68.2</v>
      </c>
      <c r="E13" s="3">
        <v>67</v>
      </c>
      <c r="F13" s="3">
        <v>0</v>
      </c>
      <c r="G13" s="3">
        <v>67.599999999999994</v>
      </c>
      <c r="H13" s="3">
        <v>69.8</v>
      </c>
      <c r="I13" s="3">
        <f t="shared" si="0"/>
        <v>68.47999999999999</v>
      </c>
    </row>
    <row r="14" spans="1:9" s="3" customFormat="1">
      <c r="A14" s="3" t="s">
        <v>227</v>
      </c>
      <c r="B14" s="3" t="s">
        <v>229</v>
      </c>
      <c r="C14" s="4">
        <v>137</v>
      </c>
      <c r="D14" s="3">
        <v>62.7</v>
      </c>
      <c r="E14" s="3">
        <v>72</v>
      </c>
      <c r="F14" s="3">
        <v>0</v>
      </c>
      <c r="G14" s="3">
        <v>67.349999999999994</v>
      </c>
      <c r="H14" s="3">
        <v>76.2</v>
      </c>
      <c r="I14" s="3">
        <f t="shared" si="0"/>
        <v>70.89</v>
      </c>
    </row>
    <row r="15" spans="1:9" s="3" customFormat="1">
      <c r="A15" s="3" t="s">
        <v>164</v>
      </c>
      <c r="B15" s="3" t="s">
        <v>168</v>
      </c>
      <c r="C15" s="4">
        <v>138</v>
      </c>
      <c r="D15" s="3">
        <v>63.4</v>
      </c>
      <c r="E15" s="3">
        <v>64.5</v>
      </c>
      <c r="F15" s="3">
        <v>0</v>
      </c>
      <c r="G15" s="3">
        <v>63.95</v>
      </c>
      <c r="H15" s="3">
        <v>77.2</v>
      </c>
      <c r="I15" s="3">
        <f t="shared" si="0"/>
        <v>69.25</v>
      </c>
    </row>
    <row r="16" spans="1:9" s="3" customFormat="1">
      <c r="A16" s="3" t="s">
        <v>164</v>
      </c>
      <c r="B16" s="3" t="s">
        <v>166</v>
      </c>
      <c r="C16" s="4">
        <v>139</v>
      </c>
      <c r="D16" s="3">
        <v>70.8</v>
      </c>
      <c r="E16" s="3">
        <v>60</v>
      </c>
      <c r="F16" s="3">
        <v>0</v>
      </c>
      <c r="G16" s="3">
        <v>65.400000000000006</v>
      </c>
      <c r="H16" s="3">
        <v>71.8</v>
      </c>
      <c r="I16" s="3">
        <f t="shared" si="0"/>
        <v>67.960000000000008</v>
      </c>
    </row>
    <row r="17" spans="1:9" s="3" customFormat="1">
      <c r="A17" s="3" t="s">
        <v>150</v>
      </c>
      <c r="B17" s="3" t="s">
        <v>152</v>
      </c>
      <c r="C17" s="4">
        <v>140</v>
      </c>
      <c r="D17" s="3">
        <v>67.2</v>
      </c>
      <c r="E17" s="3">
        <v>62</v>
      </c>
      <c r="F17" s="3">
        <v>0</v>
      </c>
      <c r="G17" s="3">
        <v>64.599999999999994</v>
      </c>
      <c r="H17" s="3">
        <v>75.400000000000006</v>
      </c>
      <c r="I17" s="3">
        <f t="shared" si="0"/>
        <v>68.92</v>
      </c>
    </row>
    <row r="18" spans="1:9" s="3" customFormat="1">
      <c r="A18" s="3" t="s">
        <v>227</v>
      </c>
      <c r="B18" s="3" t="s">
        <v>230</v>
      </c>
      <c r="C18" s="4">
        <v>141</v>
      </c>
      <c r="D18" s="3">
        <v>67.3</v>
      </c>
      <c r="E18" s="3">
        <v>67</v>
      </c>
      <c r="F18" s="3">
        <v>0</v>
      </c>
      <c r="G18" s="3">
        <v>67.150000000000006</v>
      </c>
      <c r="H18" s="3">
        <v>78</v>
      </c>
      <c r="I18" s="3">
        <f t="shared" si="0"/>
        <v>71.490000000000009</v>
      </c>
    </row>
    <row r="19" spans="1:9" s="3" customFormat="1">
      <c r="A19" s="3" t="s">
        <v>164</v>
      </c>
      <c r="B19" s="3" t="s">
        <v>172</v>
      </c>
      <c r="C19" s="4">
        <v>142</v>
      </c>
      <c r="D19" s="3">
        <v>58.7</v>
      </c>
      <c r="E19" s="3">
        <v>61</v>
      </c>
      <c r="F19" s="3">
        <v>0</v>
      </c>
      <c r="G19" s="3">
        <v>59.85</v>
      </c>
      <c r="H19" s="3">
        <v>65</v>
      </c>
      <c r="I19" s="3">
        <f t="shared" si="0"/>
        <v>61.91</v>
      </c>
    </row>
  </sheetData>
  <autoFilter ref="A1:I19">
    <sortState ref="A2:AS19">
      <sortCondition ref="C2:C19"/>
    </sortState>
  </autoFilter>
  <phoneticPr fontId="4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21" sqref="F21"/>
    </sheetView>
  </sheetViews>
  <sheetFormatPr defaultColWidth="9" defaultRowHeight="13.2"/>
  <cols>
    <col min="1" max="1" width="8.5546875" style="1" customWidth="1"/>
    <col min="2" max="2" width="12.88671875" style="1" customWidth="1"/>
    <col min="3" max="3" width="6.2187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5" t="s">
        <v>259</v>
      </c>
    </row>
    <row r="2" spans="1:9" s="3" customFormat="1">
      <c r="A2" s="3" t="s">
        <v>183</v>
      </c>
      <c r="B2" s="3" t="s">
        <v>193</v>
      </c>
      <c r="C2" s="4">
        <v>143</v>
      </c>
      <c r="D2" s="3">
        <v>55.9</v>
      </c>
      <c r="E2" s="3">
        <v>63</v>
      </c>
      <c r="F2" s="3">
        <v>0</v>
      </c>
      <c r="G2" s="3">
        <v>59.45</v>
      </c>
      <c r="H2" s="3">
        <v>78</v>
      </c>
      <c r="I2" s="6">
        <f>G2*0.6+H2*0.4</f>
        <v>66.87</v>
      </c>
    </row>
    <row r="3" spans="1:9" s="3" customFormat="1">
      <c r="A3" s="3" t="s">
        <v>200</v>
      </c>
      <c r="B3" s="3" t="s">
        <v>201</v>
      </c>
      <c r="C3" s="4">
        <v>144</v>
      </c>
      <c r="D3" s="3">
        <v>58.8</v>
      </c>
      <c r="E3" s="3">
        <v>64.5</v>
      </c>
      <c r="F3" s="3">
        <v>61.5</v>
      </c>
      <c r="G3" s="3">
        <v>61.61</v>
      </c>
      <c r="H3" s="3">
        <v>77.2</v>
      </c>
      <c r="I3" s="6">
        <f t="shared" ref="I3:I19" si="0">G3*0.6+H3*0.4</f>
        <v>67.846000000000004</v>
      </c>
    </row>
    <row r="4" spans="1:9" s="3" customFormat="1">
      <c r="A4" s="3" t="s">
        <v>183</v>
      </c>
      <c r="B4" s="3" t="s">
        <v>190</v>
      </c>
      <c r="C4" s="4">
        <v>145</v>
      </c>
      <c r="D4" s="3">
        <v>57.1</v>
      </c>
      <c r="E4" s="3">
        <v>64.5</v>
      </c>
      <c r="F4" s="3">
        <v>0</v>
      </c>
      <c r="G4" s="3">
        <v>60.8</v>
      </c>
      <c r="H4" s="3">
        <v>77</v>
      </c>
      <c r="I4" s="6">
        <f t="shared" si="0"/>
        <v>67.28</v>
      </c>
    </row>
    <row r="5" spans="1:9" s="3" customFormat="1">
      <c r="A5" s="3" t="s">
        <v>196</v>
      </c>
      <c r="B5" s="3" t="s">
        <v>198</v>
      </c>
      <c r="C5" s="4">
        <v>146</v>
      </c>
      <c r="D5" s="3">
        <v>63.9</v>
      </c>
      <c r="E5" s="3">
        <v>65</v>
      </c>
      <c r="F5" s="3">
        <v>0</v>
      </c>
      <c r="G5" s="3">
        <v>64.45</v>
      </c>
      <c r="H5" s="3">
        <v>80.2</v>
      </c>
      <c r="I5" s="6">
        <f t="shared" si="0"/>
        <v>70.75</v>
      </c>
    </row>
    <row r="6" spans="1:9" s="3" customFormat="1">
      <c r="A6" s="3" t="s">
        <v>183</v>
      </c>
      <c r="B6" s="3" t="s">
        <v>192</v>
      </c>
      <c r="C6" s="4">
        <v>147</v>
      </c>
      <c r="D6" s="3">
        <v>60.9</v>
      </c>
      <c r="E6" s="3">
        <v>58.5</v>
      </c>
      <c r="F6" s="3">
        <v>0</v>
      </c>
      <c r="G6" s="3">
        <v>59.7</v>
      </c>
      <c r="H6" s="3">
        <v>80</v>
      </c>
      <c r="I6" s="6">
        <f t="shared" si="0"/>
        <v>67.819999999999993</v>
      </c>
    </row>
    <row r="7" spans="1:9" s="3" customFormat="1">
      <c r="A7" s="3" t="s">
        <v>183</v>
      </c>
      <c r="B7" s="3" t="s">
        <v>194</v>
      </c>
      <c r="C7" s="4">
        <v>148</v>
      </c>
      <c r="D7" s="3">
        <v>62.8</v>
      </c>
      <c r="E7" s="3">
        <v>56</v>
      </c>
      <c r="F7" s="3">
        <v>0</v>
      </c>
      <c r="G7" s="3">
        <v>59.4</v>
      </c>
      <c r="H7" s="3">
        <v>74.8</v>
      </c>
      <c r="I7" s="6">
        <f t="shared" si="0"/>
        <v>65.56</v>
      </c>
    </row>
    <row r="8" spans="1:9" s="3" customFormat="1">
      <c r="A8" s="3" t="s">
        <v>183</v>
      </c>
      <c r="B8" s="3" t="s">
        <v>191</v>
      </c>
      <c r="C8" s="4">
        <v>149</v>
      </c>
      <c r="D8" s="3">
        <v>60.4</v>
      </c>
      <c r="E8" s="3">
        <v>60</v>
      </c>
      <c r="F8" s="3">
        <v>0</v>
      </c>
      <c r="G8" s="3">
        <v>60.2</v>
      </c>
      <c r="H8" s="3">
        <v>77.8</v>
      </c>
      <c r="I8" s="6">
        <f t="shared" si="0"/>
        <v>67.239999999999995</v>
      </c>
    </row>
    <row r="9" spans="1:9" s="3" customFormat="1">
      <c r="A9" s="3" t="s">
        <v>200</v>
      </c>
      <c r="B9" s="3" t="s">
        <v>203</v>
      </c>
      <c r="C9" s="4">
        <v>150</v>
      </c>
      <c r="D9" s="3">
        <v>52.2</v>
      </c>
      <c r="E9" s="3">
        <v>64</v>
      </c>
      <c r="F9" s="3">
        <v>58.5</v>
      </c>
      <c r="G9" s="3">
        <v>58.22</v>
      </c>
      <c r="H9" s="3">
        <v>76.8</v>
      </c>
      <c r="I9" s="6">
        <f t="shared" si="0"/>
        <v>65.651999999999987</v>
      </c>
    </row>
    <row r="10" spans="1:9" s="3" customFormat="1">
      <c r="A10" s="3" t="s">
        <v>183</v>
      </c>
      <c r="B10" s="3" t="s">
        <v>189</v>
      </c>
      <c r="C10" s="4">
        <v>151</v>
      </c>
      <c r="D10" s="3">
        <v>61.4</v>
      </c>
      <c r="E10" s="3">
        <v>61</v>
      </c>
      <c r="F10" s="3">
        <v>0</v>
      </c>
      <c r="G10" s="3">
        <v>61.2</v>
      </c>
      <c r="H10" s="3">
        <v>77.8</v>
      </c>
      <c r="I10" s="6">
        <f t="shared" si="0"/>
        <v>67.84</v>
      </c>
    </row>
    <row r="11" spans="1:9" s="3" customFormat="1">
      <c r="A11" s="3" t="s">
        <v>183</v>
      </c>
      <c r="B11" s="3" t="s">
        <v>186</v>
      </c>
      <c r="C11" s="4">
        <v>152</v>
      </c>
      <c r="D11" s="3">
        <v>64.599999999999994</v>
      </c>
      <c r="E11" s="3">
        <v>59.5</v>
      </c>
      <c r="F11" s="3">
        <v>0</v>
      </c>
      <c r="G11" s="3">
        <v>62.05</v>
      </c>
      <c r="H11" s="3">
        <v>77.599999999999994</v>
      </c>
      <c r="I11" s="6">
        <f t="shared" si="0"/>
        <v>68.27</v>
      </c>
    </row>
    <row r="12" spans="1:9" s="3" customFormat="1">
      <c r="A12" s="3" t="s">
        <v>183</v>
      </c>
      <c r="B12" s="3" t="s">
        <v>184</v>
      </c>
      <c r="C12" s="4">
        <v>153</v>
      </c>
      <c r="D12" s="3">
        <v>68.3</v>
      </c>
      <c r="E12" s="3">
        <v>59.5</v>
      </c>
      <c r="F12" s="3">
        <v>0</v>
      </c>
      <c r="G12" s="3">
        <v>63.9</v>
      </c>
      <c r="H12" s="3">
        <v>78</v>
      </c>
      <c r="I12" s="6">
        <f t="shared" si="0"/>
        <v>69.539999999999992</v>
      </c>
    </row>
    <row r="13" spans="1:9" s="3" customFormat="1">
      <c r="A13" s="3" t="s">
        <v>183</v>
      </c>
      <c r="B13" s="3" t="s">
        <v>195</v>
      </c>
      <c r="C13" s="4">
        <v>154</v>
      </c>
      <c r="D13" s="3">
        <v>59.8</v>
      </c>
      <c r="E13" s="3">
        <v>57.5</v>
      </c>
      <c r="F13" s="3">
        <v>0</v>
      </c>
      <c r="G13" s="3">
        <v>58.65</v>
      </c>
      <c r="H13" s="3">
        <v>72</v>
      </c>
      <c r="I13" s="6">
        <f t="shared" si="0"/>
        <v>63.989999999999995</v>
      </c>
    </row>
    <row r="14" spans="1:9" s="3" customFormat="1">
      <c r="A14" s="3" t="s">
        <v>183</v>
      </c>
      <c r="B14" s="3" t="s">
        <v>188</v>
      </c>
      <c r="C14" s="4">
        <v>155</v>
      </c>
      <c r="D14" s="3">
        <v>62.4</v>
      </c>
      <c r="E14" s="3">
        <v>60.5</v>
      </c>
      <c r="F14" s="3">
        <v>0</v>
      </c>
      <c r="G14" s="3">
        <v>61.45</v>
      </c>
      <c r="H14" s="3">
        <v>77</v>
      </c>
      <c r="I14" s="6">
        <f t="shared" si="0"/>
        <v>67.67</v>
      </c>
    </row>
    <row r="15" spans="1:9" s="3" customFormat="1">
      <c r="A15" s="3" t="s">
        <v>196</v>
      </c>
      <c r="B15" s="3" t="s">
        <v>199</v>
      </c>
      <c r="C15" s="4">
        <v>156</v>
      </c>
      <c r="D15" s="3">
        <v>61.4</v>
      </c>
      <c r="E15" s="3">
        <v>66.5</v>
      </c>
      <c r="F15" s="3">
        <v>0</v>
      </c>
      <c r="G15" s="3">
        <v>63.95</v>
      </c>
      <c r="H15" s="3">
        <v>78</v>
      </c>
      <c r="I15" s="6">
        <f t="shared" si="0"/>
        <v>69.569999999999993</v>
      </c>
    </row>
    <row r="16" spans="1:9" s="3" customFormat="1">
      <c r="A16" s="3" t="s">
        <v>196</v>
      </c>
      <c r="B16" s="3" t="s">
        <v>197</v>
      </c>
      <c r="C16" s="4">
        <v>157</v>
      </c>
      <c r="D16" s="3">
        <v>63.8</v>
      </c>
      <c r="E16" s="3">
        <v>66.5</v>
      </c>
      <c r="F16" s="3">
        <v>0</v>
      </c>
      <c r="G16" s="3">
        <v>65.150000000000006</v>
      </c>
      <c r="H16" s="3">
        <v>79.2</v>
      </c>
      <c r="I16" s="6">
        <f t="shared" si="0"/>
        <v>70.77000000000001</v>
      </c>
    </row>
    <row r="17" spans="1:9" s="3" customFormat="1">
      <c r="A17" s="3" t="s">
        <v>200</v>
      </c>
      <c r="B17" s="3" t="s">
        <v>202</v>
      </c>
      <c r="C17" s="4">
        <v>158</v>
      </c>
      <c r="D17" s="3">
        <v>64.400000000000006</v>
      </c>
      <c r="E17" s="3">
        <v>59</v>
      </c>
      <c r="F17" s="3">
        <v>56</v>
      </c>
      <c r="G17" s="3">
        <v>59.99</v>
      </c>
      <c r="H17" s="3">
        <v>74.599999999999994</v>
      </c>
      <c r="I17" s="6">
        <f t="shared" si="0"/>
        <v>65.834000000000003</v>
      </c>
    </row>
    <row r="18" spans="1:9" s="3" customFormat="1">
      <c r="A18" s="3" t="s">
        <v>183</v>
      </c>
      <c r="B18" s="3" t="s">
        <v>187</v>
      </c>
      <c r="C18" s="4">
        <v>159</v>
      </c>
      <c r="D18" s="3">
        <v>60.7</v>
      </c>
      <c r="E18" s="3">
        <v>62.5</v>
      </c>
      <c r="F18" s="3">
        <v>0</v>
      </c>
      <c r="G18" s="3">
        <v>61.6</v>
      </c>
      <c r="H18" s="3">
        <v>75.8</v>
      </c>
      <c r="I18" s="6">
        <f t="shared" si="0"/>
        <v>67.28</v>
      </c>
    </row>
    <row r="19" spans="1:9" s="3" customFormat="1">
      <c r="A19" s="3" t="s">
        <v>183</v>
      </c>
      <c r="B19" s="3" t="s">
        <v>185</v>
      </c>
      <c r="C19" s="4">
        <v>160</v>
      </c>
      <c r="D19" s="3">
        <v>66.3</v>
      </c>
      <c r="E19" s="3">
        <v>60</v>
      </c>
      <c r="F19" s="3">
        <v>0</v>
      </c>
      <c r="G19" s="3">
        <v>63.15</v>
      </c>
      <c r="H19" s="3">
        <v>0</v>
      </c>
      <c r="I19" s="6">
        <f t="shared" si="0"/>
        <v>37.89</v>
      </c>
    </row>
  </sheetData>
  <autoFilter ref="A1:I19">
    <sortState ref="A2:AS19">
      <sortCondition ref="C2:C19"/>
    </sortState>
  </autoFilter>
  <phoneticPr fontId="4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J20" sqref="J20"/>
    </sheetView>
  </sheetViews>
  <sheetFormatPr defaultColWidth="9" defaultRowHeight="13.2"/>
  <cols>
    <col min="1" max="1" width="8.5546875" style="1" customWidth="1"/>
    <col min="2" max="2" width="12.88671875" style="1" customWidth="1"/>
    <col min="3" max="3" width="6.10937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257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258</v>
      </c>
      <c r="I1" s="5" t="s">
        <v>259</v>
      </c>
    </row>
    <row r="2" spans="1:9" s="3" customFormat="1">
      <c r="A2" s="3" t="s">
        <v>214</v>
      </c>
      <c r="B2" s="3" t="s">
        <v>222</v>
      </c>
      <c r="C2" s="4">
        <v>161</v>
      </c>
      <c r="D2" s="3">
        <v>64.599999999999994</v>
      </c>
      <c r="E2" s="3">
        <v>61</v>
      </c>
      <c r="F2" s="3">
        <v>0</v>
      </c>
      <c r="G2" s="3">
        <v>62.8</v>
      </c>
      <c r="H2" s="3">
        <v>76.8</v>
      </c>
      <c r="I2" s="6">
        <f>G2*0.6+H2*0.4</f>
        <v>68.400000000000006</v>
      </c>
    </row>
    <row r="3" spans="1:9" s="3" customFormat="1">
      <c r="A3" s="3" t="s">
        <v>204</v>
      </c>
      <c r="B3" s="3" t="s">
        <v>207</v>
      </c>
      <c r="C3" s="4">
        <v>162</v>
      </c>
      <c r="D3" s="3">
        <v>63.4</v>
      </c>
      <c r="E3" s="3">
        <v>60</v>
      </c>
      <c r="F3" s="3">
        <v>0</v>
      </c>
      <c r="G3" s="3">
        <v>61.7</v>
      </c>
      <c r="H3" s="3">
        <v>77.400000000000006</v>
      </c>
      <c r="I3" s="6">
        <f t="shared" ref="I3:I22" si="0">G3*0.6+H3*0.4</f>
        <v>67.98</v>
      </c>
    </row>
    <row r="4" spans="1:9" s="3" customFormat="1">
      <c r="A4" s="3" t="s">
        <v>204</v>
      </c>
      <c r="B4" s="3" t="s">
        <v>206</v>
      </c>
      <c r="C4" s="4">
        <v>163</v>
      </c>
      <c r="D4" s="3">
        <v>67</v>
      </c>
      <c r="E4" s="3">
        <v>63</v>
      </c>
      <c r="F4" s="3">
        <v>0</v>
      </c>
      <c r="G4" s="3">
        <v>65</v>
      </c>
      <c r="H4" s="3">
        <v>78.400000000000006</v>
      </c>
      <c r="I4" s="6">
        <f t="shared" si="0"/>
        <v>70.36</v>
      </c>
    </row>
    <row r="5" spans="1:9" s="3" customFormat="1">
      <c r="A5" s="3" t="s">
        <v>214</v>
      </c>
      <c r="B5" s="3" t="s">
        <v>215</v>
      </c>
      <c r="C5" s="4">
        <v>164</v>
      </c>
      <c r="D5" s="3">
        <v>72.7</v>
      </c>
      <c r="E5" s="3">
        <v>60.5</v>
      </c>
      <c r="F5" s="3">
        <v>0</v>
      </c>
      <c r="G5" s="3">
        <v>66.599999999999994</v>
      </c>
      <c r="H5" s="3">
        <v>75.2</v>
      </c>
      <c r="I5" s="6">
        <f t="shared" si="0"/>
        <v>70.039999999999992</v>
      </c>
    </row>
    <row r="6" spans="1:9" s="3" customFormat="1">
      <c r="A6" s="3" t="s">
        <v>204</v>
      </c>
      <c r="B6" s="3" t="s">
        <v>213</v>
      </c>
      <c r="C6" s="4">
        <v>165</v>
      </c>
      <c r="D6" s="3">
        <v>61</v>
      </c>
      <c r="E6" s="3">
        <v>57.5</v>
      </c>
      <c r="F6" s="3">
        <v>0</v>
      </c>
      <c r="G6" s="3">
        <v>59.25</v>
      </c>
      <c r="H6" s="3">
        <v>75.8</v>
      </c>
      <c r="I6" s="6">
        <f t="shared" si="0"/>
        <v>65.87</v>
      </c>
    </row>
    <row r="7" spans="1:9" s="3" customFormat="1">
      <c r="A7" s="3" t="s">
        <v>214</v>
      </c>
      <c r="B7" s="3" t="s">
        <v>221</v>
      </c>
      <c r="C7" s="4">
        <v>166</v>
      </c>
      <c r="D7" s="3">
        <v>60.6</v>
      </c>
      <c r="E7" s="3">
        <v>68</v>
      </c>
      <c r="F7" s="3">
        <v>0</v>
      </c>
      <c r="G7" s="3">
        <v>64.3</v>
      </c>
      <c r="H7" s="3">
        <v>76.400000000000006</v>
      </c>
      <c r="I7" s="6">
        <f t="shared" si="0"/>
        <v>69.14</v>
      </c>
    </row>
    <row r="8" spans="1:9" s="3" customFormat="1">
      <c r="A8" s="3" t="s">
        <v>174</v>
      </c>
      <c r="B8" s="3" t="s">
        <v>175</v>
      </c>
      <c r="C8" s="4">
        <v>167</v>
      </c>
      <c r="D8" s="3">
        <v>64.599999999999994</v>
      </c>
      <c r="E8" s="3">
        <v>63.5</v>
      </c>
      <c r="F8" s="3">
        <v>0</v>
      </c>
      <c r="G8" s="3">
        <v>64.05</v>
      </c>
      <c r="H8" s="3">
        <v>76.2</v>
      </c>
      <c r="I8" s="6">
        <f t="shared" si="0"/>
        <v>68.91</v>
      </c>
    </row>
    <row r="9" spans="1:9" s="3" customFormat="1">
      <c r="A9" s="3" t="s">
        <v>204</v>
      </c>
      <c r="B9" s="3" t="s">
        <v>211</v>
      </c>
      <c r="C9" s="4">
        <v>168</v>
      </c>
      <c r="D9" s="3">
        <v>57.3</v>
      </c>
      <c r="E9" s="3">
        <v>63</v>
      </c>
      <c r="F9" s="3">
        <v>0</v>
      </c>
      <c r="G9" s="3">
        <v>60.15</v>
      </c>
      <c r="H9" s="3">
        <v>0</v>
      </c>
      <c r="I9" s="6">
        <f t="shared" si="0"/>
        <v>36.089999999999996</v>
      </c>
    </row>
    <row r="10" spans="1:9" s="3" customFormat="1">
      <c r="A10" s="3" t="s">
        <v>204</v>
      </c>
      <c r="B10" s="3" t="s">
        <v>208</v>
      </c>
      <c r="C10" s="4">
        <v>169</v>
      </c>
      <c r="D10" s="3">
        <v>61.4</v>
      </c>
      <c r="E10" s="3">
        <v>61</v>
      </c>
      <c r="F10" s="3">
        <v>0</v>
      </c>
      <c r="G10" s="3">
        <v>61.2</v>
      </c>
      <c r="H10" s="3">
        <v>74.8</v>
      </c>
      <c r="I10" s="6">
        <f t="shared" si="0"/>
        <v>66.64</v>
      </c>
    </row>
    <row r="11" spans="1:9" s="3" customFormat="1">
      <c r="A11" s="3" t="s">
        <v>214</v>
      </c>
      <c r="B11" s="3" t="s">
        <v>217</v>
      </c>
      <c r="C11" s="4">
        <v>170</v>
      </c>
      <c r="D11" s="3">
        <v>65.400000000000006</v>
      </c>
      <c r="E11" s="3">
        <v>65.5</v>
      </c>
      <c r="F11" s="3">
        <v>0</v>
      </c>
      <c r="G11" s="3">
        <v>65.45</v>
      </c>
      <c r="H11" s="3">
        <v>79</v>
      </c>
      <c r="I11" s="6">
        <f t="shared" si="0"/>
        <v>70.87</v>
      </c>
    </row>
    <row r="12" spans="1:9" s="3" customFormat="1">
      <c r="A12" s="3" t="s">
        <v>174</v>
      </c>
      <c r="B12" s="3" t="s">
        <v>176</v>
      </c>
      <c r="C12" s="4">
        <v>171</v>
      </c>
      <c r="D12" s="3">
        <v>60.9</v>
      </c>
      <c r="E12" s="3">
        <v>63</v>
      </c>
      <c r="F12" s="3">
        <v>0</v>
      </c>
      <c r="G12" s="3">
        <v>61.95</v>
      </c>
      <c r="H12" s="3">
        <v>71.8</v>
      </c>
      <c r="I12" s="6">
        <f t="shared" si="0"/>
        <v>65.89</v>
      </c>
    </row>
    <row r="13" spans="1:9" s="3" customFormat="1">
      <c r="A13" s="3" t="s">
        <v>204</v>
      </c>
      <c r="B13" s="3" t="s">
        <v>212</v>
      </c>
      <c r="C13" s="4">
        <v>172</v>
      </c>
      <c r="D13" s="3">
        <v>60.9</v>
      </c>
      <c r="E13" s="3">
        <v>59</v>
      </c>
      <c r="F13" s="3">
        <v>0</v>
      </c>
      <c r="G13" s="3">
        <v>59.95</v>
      </c>
      <c r="H13" s="3">
        <v>71.2</v>
      </c>
      <c r="I13" s="6">
        <f t="shared" si="0"/>
        <v>64.45</v>
      </c>
    </row>
    <row r="14" spans="1:9" s="3" customFormat="1">
      <c r="A14" s="3" t="s">
        <v>214</v>
      </c>
      <c r="B14" s="3" t="s">
        <v>219</v>
      </c>
      <c r="C14" s="4">
        <v>173</v>
      </c>
      <c r="D14" s="3">
        <v>70.2</v>
      </c>
      <c r="E14" s="3">
        <v>59.5</v>
      </c>
      <c r="F14" s="3">
        <v>0</v>
      </c>
      <c r="G14" s="3">
        <v>64.849999999999994</v>
      </c>
      <c r="H14" s="3">
        <v>78.400000000000006</v>
      </c>
      <c r="I14" s="6">
        <f t="shared" si="0"/>
        <v>70.27</v>
      </c>
    </row>
    <row r="15" spans="1:9" s="3" customFormat="1">
      <c r="A15" s="3" t="s">
        <v>214</v>
      </c>
      <c r="B15" s="3" t="s">
        <v>220</v>
      </c>
      <c r="C15" s="4">
        <v>174</v>
      </c>
      <c r="D15" s="3">
        <v>72.8</v>
      </c>
      <c r="E15" s="3">
        <v>56</v>
      </c>
      <c r="F15" s="3">
        <v>0</v>
      </c>
      <c r="G15" s="3">
        <v>64.400000000000006</v>
      </c>
      <c r="H15" s="3">
        <v>78.599999999999994</v>
      </c>
      <c r="I15" s="6">
        <f t="shared" si="0"/>
        <v>70.08</v>
      </c>
    </row>
    <row r="16" spans="1:9" s="3" customFormat="1">
      <c r="A16" s="3" t="s">
        <v>174</v>
      </c>
      <c r="B16" s="3" t="s">
        <v>177</v>
      </c>
      <c r="C16" s="4">
        <v>175</v>
      </c>
      <c r="D16" s="3">
        <v>61.9</v>
      </c>
      <c r="E16" s="3">
        <v>58.5</v>
      </c>
      <c r="F16" s="3">
        <v>0</v>
      </c>
      <c r="G16" s="3">
        <v>60.2</v>
      </c>
      <c r="H16" s="3">
        <v>76.400000000000006</v>
      </c>
      <c r="I16" s="6">
        <f t="shared" si="0"/>
        <v>66.680000000000007</v>
      </c>
    </row>
    <row r="17" spans="1:9" s="3" customFormat="1">
      <c r="A17" s="3" t="s">
        <v>204</v>
      </c>
      <c r="B17" s="3" t="s">
        <v>205</v>
      </c>
      <c r="C17" s="4">
        <v>176</v>
      </c>
      <c r="D17" s="3">
        <v>67.8</v>
      </c>
      <c r="E17" s="3">
        <v>69</v>
      </c>
      <c r="F17" s="3">
        <v>0</v>
      </c>
      <c r="G17" s="3">
        <v>68.400000000000006</v>
      </c>
      <c r="H17" s="3">
        <v>76.2</v>
      </c>
      <c r="I17" s="6">
        <f t="shared" si="0"/>
        <v>71.52000000000001</v>
      </c>
    </row>
    <row r="18" spans="1:9" s="3" customFormat="1">
      <c r="A18" s="3" t="s">
        <v>214</v>
      </c>
      <c r="B18" s="3" t="s">
        <v>218</v>
      </c>
      <c r="C18" s="4">
        <v>177</v>
      </c>
      <c r="D18" s="3">
        <v>72.099999999999994</v>
      </c>
      <c r="E18" s="3">
        <v>58.5</v>
      </c>
      <c r="F18" s="3">
        <v>0</v>
      </c>
      <c r="G18" s="3">
        <v>65.3</v>
      </c>
      <c r="H18" s="3">
        <v>0</v>
      </c>
      <c r="I18" s="6">
        <f t="shared" si="0"/>
        <v>39.18</v>
      </c>
    </row>
    <row r="19" spans="1:9" s="3" customFormat="1">
      <c r="A19" s="3" t="s">
        <v>214</v>
      </c>
      <c r="B19" s="3" t="s">
        <v>216</v>
      </c>
      <c r="C19" s="4">
        <v>178</v>
      </c>
      <c r="D19" s="3">
        <v>67.5</v>
      </c>
      <c r="E19" s="3">
        <v>65.5</v>
      </c>
      <c r="F19" s="3">
        <v>0</v>
      </c>
      <c r="G19" s="3">
        <v>66.5</v>
      </c>
      <c r="H19" s="3">
        <v>79.2</v>
      </c>
      <c r="I19" s="6">
        <f t="shared" si="0"/>
        <v>71.58</v>
      </c>
    </row>
    <row r="20" spans="1:9" s="3" customFormat="1">
      <c r="A20" s="3" t="s">
        <v>204</v>
      </c>
      <c r="B20" s="3" t="s">
        <v>210</v>
      </c>
      <c r="C20" s="4">
        <v>179</v>
      </c>
      <c r="D20" s="3">
        <v>56.5</v>
      </c>
      <c r="E20" s="3">
        <v>64.5</v>
      </c>
      <c r="F20" s="3">
        <v>0</v>
      </c>
      <c r="G20" s="3">
        <v>60.5</v>
      </c>
      <c r="H20" s="3">
        <v>78.8</v>
      </c>
      <c r="I20" s="6">
        <f t="shared" si="0"/>
        <v>67.819999999999993</v>
      </c>
    </row>
    <row r="21" spans="1:9" s="3" customFormat="1">
      <c r="A21" s="3" t="s">
        <v>204</v>
      </c>
      <c r="B21" s="3" t="s">
        <v>209</v>
      </c>
      <c r="C21" s="4">
        <v>180</v>
      </c>
      <c r="D21" s="3">
        <v>61.4</v>
      </c>
      <c r="E21" s="3">
        <v>60.5</v>
      </c>
      <c r="F21" s="3">
        <v>0</v>
      </c>
      <c r="G21" s="3">
        <v>60.95</v>
      </c>
      <c r="H21" s="3">
        <v>55.8</v>
      </c>
      <c r="I21" s="6">
        <f t="shared" si="0"/>
        <v>58.89</v>
      </c>
    </row>
    <row r="22" spans="1:9" s="3" customFormat="1">
      <c r="A22" s="3" t="s">
        <v>214</v>
      </c>
      <c r="B22" s="3" t="s">
        <v>223</v>
      </c>
      <c r="C22" s="4">
        <v>181</v>
      </c>
      <c r="D22" s="3">
        <v>62.3</v>
      </c>
      <c r="E22" s="3">
        <v>61.5</v>
      </c>
      <c r="F22" s="3">
        <v>0</v>
      </c>
      <c r="G22" s="3">
        <v>61.9</v>
      </c>
      <c r="H22" s="3">
        <v>80.2</v>
      </c>
      <c r="I22" s="6">
        <f t="shared" si="0"/>
        <v>69.22</v>
      </c>
    </row>
  </sheetData>
  <autoFilter ref="A1:I22">
    <sortState ref="A2:AS22">
      <sortCondition ref="C2:C22"/>
    </sortState>
  </autoFilter>
  <phoneticPr fontId="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Windows User</cp:lastModifiedBy>
  <dcterms:created xsi:type="dcterms:W3CDTF">2019-07-03T06:49:00Z</dcterms:created>
  <dcterms:modified xsi:type="dcterms:W3CDTF">2019-07-22T02:46:42Z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